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290" activeTab="1"/>
  </bookViews>
  <sheets>
    <sheet name="ДОУ" sheetId="1" r:id="rId1"/>
    <sheet name="МОУ" sheetId="2" r:id="rId2"/>
    <sheet name="ВСОШ" sheetId="3" r:id="rId3"/>
    <sheet name="ДОП" sheetId="4" r:id="rId4"/>
    <sheet name="Лист1" sheetId="5" r:id="rId5"/>
  </sheets>
  <definedNames>
    <definedName name="_xlnm.Print_Area" localSheetId="2">'ВСОШ'!$A$1:$H$29</definedName>
    <definedName name="_xlnm.Print_Area" localSheetId="3">'ДОП'!$A$1:$G$20</definedName>
    <definedName name="_xlnm.Print_Area" localSheetId="0">'ДОУ'!$A$1:$G$20</definedName>
    <definedName name="_xlnm.Print_Area" localSheetId="1">'МОУ'!$A$1:$H$48</definedName>
  </definedNames>
  <calcPr fullCalcOnLoad="1"/>
</workbook>
</file>

<file path=xl/sharedStrings.xml><?xml version="1.0" encoding="utf-8"?>
<sst xmlns="http://schemas.openxmlformats.org/spreadsheetml/2006/main" count="598" uniqueCount="124">
  <si>
    <t>N / M*100%
где 
N – численность педагогов, имеющих
высшую и первую
квалификационные  категории, реализующих данную услугу;
M – общая численность педагогов, реализующих данную услугу</t>
  </si>
  <si>
    <t>Доля педагогов, имеющих высшую и первую квалификационные категории</t>
  </si>
  <si>
    <t xml:space="preserve"> Наименование показателя качества</t>
  </si>
  <si>
    <t>Формула для расчета показателя, характеризующего качество</t>
  </si>
  <si>
    <t>Пояснение по методике расчета</t>
  </si>
  <si>
    <t>Единица измерения показателя, характеризующего качества</t>
  </si>
  <si>
    <t>Период расчета показателя</t>
  </si>
  <si>
    <t>Годовой</t>
  </si>
  <si>
    <t xml:space="preserve">Наименование муниципальной услуги  </t>
  </si>
  <si>
    <t>Реализация дополнительных  общеразвивающих программ</t>
  </si>
  <si>
    <t>N / M*100%
где 
N – численность аттестованных педагогов,  реализующих данную услугу;
M – общая численность педагогов, подлежащих аттестации, реализующих данную услугу</t>
  </si>
  <si>
    <t>не менее 100%</t>
  </si>
  <si>
    <t>годовой</t>
  </si>
  <si>
    <t xml:space="preserve">Расчет производится в разрезе данной услуги, предоставляемой организацией дополнительного образования </t>
  </si>
  <si>
    <t>Доля аттестованных педагогов от числа педагогов, подлежащих аттестации</t>
  </si>
  <si>
    <t>Реализация дополнительных предпрофессиональных программ в области физической культуры и спорта</t>
  </si>
  <si>
    <t>Сохранение числа обучающихся в течение учебного года</t>
  </si>
  <si>
    <t>Доля обучающихся - победителей и призеров олимпиад, конкурсов муниципальных, региональных, всероссийских уровней</t>
  </si>
  <si>
    <t>N / M*100%
где 
N –  численность обучающихся - 
победителей и призеров конкурсов, олимпиад, обучающихся по образовательным программам, входящим в данную услугу;
M – общая численность обучающихся по образовательным программам, входящим в данную услугу</t>
  </si>
  <si>
    <t>N / M*100%
где 
N –  численность обучающихся - 
участников конкурсов, олимпиад, обучающихся по образовательным программам, входящим в данную услугу;
M – общая численность обучающихся по образовательным программам, входящим в данную услугу</t>
  </si>
  <si>
    <t>Доля обучающихся - участников олимпиад, конкурсов муниципальных, региональных, всероссийских уровней</t>
  </si>
  <si>
    <t>Источник информации</t>
  </si>
  <si>
    <t>не менее 60%</t>
  </si>
  <si>
    <t>Списки обучающихся, заявления родителей</t>
  </si>
  <si>
    <t>Аттестационные листы, тарификационные списки, график аттестации по учреждению</t>
  </si>
  <si>
    <t>не менее 70%</t>
  </si>
  <si>
    <t>Списки участников</t>
  </si>
  <si>
    <t>Протоколы соревнований (копии)</t>
  </si>
  <si>
    <t>не менее 25%</t>
  </si>
  <si>
    <t>Тарификационные списки, приказы МО</t>
  </si>
  <si>
    <t>Удостоверение  о повышении квалификации , диплом о профессиональной переподготовке, график повышения квалификации по учреждению</t>
  </si>
  <si>
    <t xml:space="preserve">Реализация основных общеобразовательных программ дошкольного образования (от 1 года до 3 лет) </t>
  </si>
  <si>
    <t>N / M *100%
где 
N – численность педагогов, имеющих специальное педагогическое образование, реализующих данную услугу;
M – общая численность педагогов, реализующих данную услугу</t>
  </si>
  <si>
    <t xml:space="preserve">Расчет производится в разрезе данной услуги, т.е. учитывать педагогов, реализующих данную услугу и имеющих высшее профессиональное или среднее профессиональное образование по направлению подготовки "Образование и педагогика", либо высшее профессиональное или среднее профессиональное образование и дополнительное профессиональное образование  по направлению "Образование и педагогика", а также педагогический класс по подготовке воспитателей (по соглашению с профсоюзом). </t>
  </si>
  <si>
    <t xml:space="preserve">Документ об образовании </t>
  </si>
  <si>
    <t>Не менее 100%</t>
  </si>
  <si>
    <t>Посещаемость детьми муниципальных организаций, оказывающих услугу</t>
  </si>
  <si>
    <t>Журнал приема детей, табель посещения</t>
  </si>
  <si>
    <t>Реализация основных общеобразовательных программ дошкольного образования (от 3  до 8 лет)</t>
  </si>
  <si>
    <t>Удостоверение о повышении квалификации , диплом о профессиональной переподготовке, график повышения квалификации по учреждению</t>
  </si>
  <si>
    <t>Доля детей- участников конкурсных мероприятий муниципального, областного, регионального, всероссийского уровней</t>
  </si>
  <si>
    <t>N / M *100%
где 
N – численность детей - участников конкурсных мероприятий; 
M – общая численность детей</t>
  </si>
  <si>
    <t xml:space="preserve">не менее 40% </t>
  </si>
  <si>
    <t>Реализация основных общеобразовательных программ дошкольного образования (адаптированная образовательная программа, обучающиеся с ограниченными возможностями здоровья (ОВЗ) от 3 до 8 лет)</t>
  </si>
  <si>
    <t>Присмотр и уход ( физические лица льготных категорий, определяемых учредителем)</t>
  </si>
  <si>
    <t>Присмотр и уход ( физические лица, не относящиеся к льготным категориям)</t>
  </si>
  <si>
    <t>Реализация основных общеобразовательных программ начального общего образования</t>
  </si>
  <si>
    <t>Доля обучающихся, успешно прошедших итоговую аттестацию</t>
  </si>
  <si>
    <t>N / M*100%
где 
N – численность обучающихся, получивших положительную итоговую оценку; 
M – общая численность обучающихся последнего года обучения</t>
  </si>
  <si>
    <t>не менее 100% (при наличии выпуска в данном периоде)</t>
  </si>
  <si>
    <t>Приказ ОУ</t>
  </si>
  <si>
    <t>Реализация основных общеобразовательных программ начального общего образования, (образовательная программа, обеспечивающая углубленное изучение отдельных учебных предметов, предметных областей (профильное обучение))</t>
  </si>
  <si>
    <t>Реализация основных общеобразовательных программ начального общего образования (адаптированная общеобразовательная программа  для обучающихся с ОВЗ)</t>
  </si>
  <si>
    <t>Реализация основных общеобразовательных программ основного общего образования</t>
  </si>
  <si>
    <t>не менее 15%</t>
  </si>
  <si>
    <t>Приказы УО НГО, грамоты, дипломы, сертификаты</t>
  </si>
  <si>
    <t>Реализация основных общеобразовательных программ основного общего образования, (образовательная программа, обеспечивающая углубленное изучение отдельных учебных предметов, предметных областей (профильное обучение))</t>
  </si>
  <si>
    <t>Реализация основных общеобразовательных программ основного общего образования (адаптированная общеобразовательная программа  для обучающихся с ОВЗ)</t>
  </si>
  <si>
    <t>Реализация основных общеобразовательных программ среднего общего образования</t>
  </si>
  <si>
    <t>Реализация основных общеобразовательных программ среднего общего образования, (образовательная программа, обеспечивающая углубленное изучение отдельных учебных предметов, предметных областей (профильное обучение))</t>
  </si>
  <si>
    <t>не менее100% (при наличии выпуска в данном периоде)</t>
  </si>
  <si>
    <t>Приказа УО НГО, грамоты, дипломы, сертификаты</t>
  </si>
  <si>
    <t>не менее 45%</t>
  </si>
  <si>
    <t>11787000301000101000101</t>
  </si>
  <si>
    <t>Таблица № 3</t>
  </si>
  <si>
    <t>Реализация основных общеобразовательных программ основного общего образования (очная)</t>
  </si>
  <si>
    <t>не менее 10%</t>
  </si>
  <si>
    <t>Реализация основных общеобразовательных программ основного общего образования (заочная)</t>
  </si>
  <si>
    <t>Реализация основных общеобразовательных программ основного общего образования (адаптированная общеобразовательная программа  для обучающихся с ОВЗ)(очная)</t>
  </si>
  <si>
    <t>Реализация основных общеобразовательных программ среднего общего образования (очно-заочная)</t>
  </si>
  <si>
    <t>Показатели, характеризующие качество муниципальных услуг, и методические рекомендации по расчету показателей, характеризующих качество оказания муниципальных услуг (выполнения работ) для учреждений дополнительного образования</t>
  </si>
  <si>
    <t>Показатели, характеризующие качество муниципальных услуг, и методические рекомендации по расчету показателей, характеризующих качество оказания муниципальных услуг (выполнения работ) для дошкольных образовательных учреждений</t>
  </si>
  <si>
    <t>Показатели, характеризующие качество муниципальных услуг, и методические рекомендации по расчету показателей, характеризующих качество оказания муниципальных услуг (выполнения работ) для общеобразовательных учреждений.</t>
  </si>
  <si>
    <t>Таблица № 2</t>
  </si>
  <si>
    <t>Таблица №4</t>
  </si>
  <si>
    <t>Показатели, характеризующие качество муниципальных услуг, и методические рекомендации по расчету показателей, характеризующих качество оказания муниципальных услуг (выполнения работ) для муниципального бюджетного вечернего (сменного) общеобразовательного учреждения вечерней (сменной) общеобразовательной школы Невьянского городского округа</t>
  </si>
  <si>
    <t>не менее 40%</t>
  </si>
  <si>
    <t>не менее 80%</t>
  </si>
  <si>
    <t>не менее 90%</t>
  </si>
  <si>
    <t>Списки участников, приказы ОУ НГО, грамоты, дипломы, сертификаты, свидетельства</t>
  </si>
  <si>
    <t>Реализация основных общеобразовательных программ среднего общего образования, (образовательная программа, обеспечивающая углубленное изучение отдельных учебных предметов, предметных областей (профильное обучение)) (очно-заочная)</t>
  </si>
  <si>
    <t>январь</t>
  </si>
  <si>
    <t>май</t>
  </si>
  <si>
    <t>сетябрь</t>
  </si>
  <si>
    <t>декабрь</t>
  </si>
  <si>
    <t>СОШ № 5</t>
  </si>
  <si>
    <t>2020 год</t>
  </si>
  <si>
    <t>1 вариант</t>
  </si>
  <si>
    <t>декабрь/январь</t>
  </si>
  <si>
    <t>2 вариант</t>
  </si>
  <si>
    <t>((май/январь)+(декабрь/сентябрь))/2</t>
  </si>
  <si>
    <t>N / M *100%
где 
N – количество посещаемых дней;
M – общее количество детодней</t>
  </si>
  <si>
    <t>не менее 65%</t>
  </si>
  <si>
    <t>Таблица № 1</t>
  </si>
  <si>
    <t xml:space="preserve">Приложение №1                                                                                                        к приказу управления образования Невьянского городского округа от 30.05.2019г. № 265-Д </t>
  </si>
  <si>
    <t>Доля выпускников, получивших аттестат об основном общем образовании</t>
  </si>
  <si>
    <t>N / M*100%
где 
N – численность выпускников, получивших аттестат об основном общем образовании; 
M – общая численность обучающихся последнего года обучения</t>
  </si>
  <si>
    <t>Приказ</t>
  </si>
  <si>
    <t>Доля выпускников, получивших аттестат о среднем общем образовании</t>
  </si>
  <si>
    <t>N / M*100%
где 
N –  численность выпускников, получивших аттестат о среднем общем образовании; 
M – общая численность обучающихся, последнего года обучения.</t>
  </si>
  <si>
    <t xml:space="preserve">N = сумма посещаемых дней каждым ребенком, т.е. количество посещенных дней Ребенком 1 + количество посещенных дней Ребенком 2 + ...+ количество посещенных дней Ребенком N.                                                                                                                                                                                                                                                                                                         
М = количество рабочих дней (в календарном году) * общее количество детей (утвержденных по муниципальному заданию).                                    Из расчета рабочих дней исключаются дни не функционирования образовательного учреждения, по не зависящим от него причинам , то есть в связи с ремонтом, отключением электроэнергии, водоснабжения, карантинов, и т.д. (когда группа по списочному составу не посещала N), с предоставлением подтверждающих документов.  </t>
  </si>
  <si>
    <t>Доля педагогов, имеющих педагогическое образование</t>
  </si>
  <si>
    <t>N / M *100%
где 
N – численность педагогов, прошедших повышение квалификации не реже 1 раза в 3 года, реализующих данную услугу;
M – общая численность педагогов, реализующих данную услугу</t>
  </si>
  <si>
    <t>Доля педагогов, прошедших курсы повышения квалификации</t>
  </si>
  <si>
    <t>При расчете учитывать обучающихся последнего года обучения по программам начального общего образования (4 класс). 
Итоговая оценка считается положительной, если по результатам итоговой оценки освоения основной образовательной программы начального общего образования принято решение о переводе обучающихся на следующую ступень общего образования.</t>
  </si>
  <si>
    <t xml:space="preserve">Расчет производится в разрезе данной услуги, т.е. учитывать педагогов, обучающих по образовательным программам, входящим в данную услугу. 
Повысившим квалификацию считается педагог, получивший после обучения по дополнительной образовательной программе удостоверение.
</t>
  </si>
  <si>
    <t xml:space="preserve">Учитываются конкурсные мероприятия муниципального, областного, регионального и всероссийского уровней
При подсчете  численности детей-участников (N) одного ребенка считаем один раз (несмотря на его участие в нескольких мероприятиях).
</t>
  </si>
  <si>
    <r>
      <t xml:space="preserve">Приказ,  заключения </t>
    </r>
    <r>
      <rPr>
        <b/>
        <sz val="12"/>
        <rFont val="Liberation Serif"/>
        <family val="1"/>
      </rPr>
      <t>ПМПК</t>
    </r>
  </si>
  <si>
    <t xml:space="preserve">Учитываются конкурсные мероприятия по образовательным программам, муниципального, областного, регионального и всероссийского уровней.
                                                                                                                                                           При подсчете  численности обучающихся-участников (N) одного ребенка считаем один раз (несмотря на его участие в нескольких мероприятиях).
</t>
  </si>
  <si>
    <t xml:space="preserve">Расчет производится в разрезе данной услуги, т.е. учитывать педагогов имеющих высшую и первую квалификационную категорию, реализующих данную услугу. 
</t>
  </si>
  <si>
    <t>При расчете учитывать обучающихся последнего года обучения по программам основного общего образования (9 класс), за исключением обучающихся, не подлежащих государственной итоговой аттестации (по заключению ПМПК).</t>
  </si>
  <si>
    <t>Приказ,  заключения ПМПК</t>
  </si>
  <si>
    <t xml:space="preserve">Расчет производится в разрезе данной услуги, т.е. учитывать контингент, обучающийся по образовательным программам, входящим в данную услугу.
Победители и призеры- участники, набравшие больше всех баллов и занявшие 1,2,3 места.
При подсчете  численности обучающихся-победителей (N) одного ребенка считаем один раз (несмотря на его призовые места в нескольких мероприятиях).
</t>
  </si>
  <si>
    <t xml:space="preserve">Расчет производится в разрезе данной услуги, т.е. учитывать педагогов, реализующих данную услугу и имеющих высшее профессиональное или среднее профессиональное образование по направлению подготовки "Образование и педагогика", либо высшее профессиональное или среднее профессиональное образование и дополнительное профессиональное образование  по направлению "Образование и педагогика", а также педагогический класс по подготовке воспитателей (по соглашению с профсоюзом), курсы повышения квалификации по работе с детьми с ограниченными возможностями здоровья, адаптированных образовательных программ. </t>
  </si>
  <si>
    <t xml:space="preserve">Приказ </t>
  </si>
  <si>
    <t xml:space="preserve">((N/M)+(N1/M1))/2*100% где 
N- фактическая численность обучающихся на конец учебного года отчетного периода (31.05);
M- фактическая численность обучающихся на начало календарного года отчетного периода (01.01);
N1- фактическая численность обучающихся на конец календарного года отчетного периода (31.12);
M1- фактическая численность обучающихся на начало учебного года отчетного периода (01.09).
</t>
  </si>
  <si>
    <t xml:space="preserve">Расчет производится в разрезе данной услуги, т.е. учитывать контингент, обучающийся по образовательным программам, входящим в данную услугу.
Победители и призеры- участники, занявшие 1,2,3 места.
При подсчете  численности обучающихся-победителей (N) одного ребенка считаем один раз (несмотря на его призовые места в нескольких мероприятиях).
</t>
  </si>
  <si>
    <t xml:space="preserve">Расчет производится в разрезе данной услуги, т.е. учитывать педагогов, аттестованных от числа подлежащих аттестации, входящим в данную услугу. 
</t>
  </si>
  <si>
    <t>При расчете учитывать обучающихся последнего года обучения по программам среднего общего образовании.</t>
  </si>
  <si>
    <t xml:space="preserve">Расчет производится в разрезе данной услуги, т.е. учитывать педагогов, повысивших квалификацию,  реализующих данную услугу. 
Повысившим квалификацию считается педагог, получивший после обучения по дополнительной образовательной программе удостоверение.
</t>
  </si>
  <si>
    <t xml:space="preserve">Приложение к                                                                                                       приказу управления образования Невьянского городского округа от                № </t>
  </si>
  <si>
    <t xml:space="preserve">Приложение к                                                                                       приказу управления образования Невьянского городского округа от                № </t>
  </si>
  <si>
    <t xml:space="preserve">Приложение к                                                           приказу управления образования Невьянского городского округа от                № </t>
  </si>
  <si>
    <t xml:space="preserve">Приложение к                                                                                               приказу управления образования Невьянского городского округа от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</si>
</sst>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р.-419]#,##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00"/>
  </numFmts>
  <fonts count="52">
    <font>
      <sz val="10"/>
      <name val="Arial"/>
      <family val="0"/>
    </font>
    <font>
      <sz val="10"/>
      <color indexed="8"/>
      <name val="Arial Cyr"/>
      <family val="2"/>
    </font>
    <font>
      <sz val="8"/>
      <name val="Arial"/>
      <family val="2"/>
    </font>
    <font>
      <sz val="12"/>
      <name val="Liberation Serif"/>
      <family val="1"/>
    </font>
    <font>
      <sz val="10"/>
      <name val="Liberation Serif"/>
      <family val="1"/>
    </font>
    <font>
      <sz val="11"/>
      <name val="Liberation Serif"/>
      <family val="1"/>
    </font>
    <font>
      <b/>
      <sz val="16"/>
      <name val="Liberation Serif"/>
      <family val="1"/>
    </font>
    <font>
      <b/>
      <sz val="12"/>
      <name val="Liberation Serif"/>
      <family val="1"/>
    </font>
    <font>
      <b/>
      <sz val="10"/>
      <name val="Liberation Serif"/>
      <family val="1"/>
    </font>
    <font>
      <b/>
      <sz val="12"/>
      <color indexed="8"/>
      <name val="Liberation Serif"/>
      <family val="1"/>
    </font>
    <font>
      <sz val="12"/>
      <color indexed="8"/>
      <name val="Liberation Serif"/>
      <family val="1"/>
    </font>
    <font>
      <b/>
      <sz val="11"/>
      <name val="Liberation Serif"/>
      <family val="1"/>
    </font>
    <font>
      <sz val="8"/>
      <name val="Liberation Serif"/>
      <family val="1"/>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10"/>
      <color indexed="12"/>
      <name val="Arial"/>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u val="single"/>
      <sz val="10"/>
      <color indexed="20"/>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63"/>
      <name val="Liberation Serif"/>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10"/>
      <color theme="10"/>
      <name val="Arial"/>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u val="single"/>
      <sz val="10"/>
      <color theme="11"/>
      <name val="Arial"/>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242424"/>
      <name val="Liberation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thin"/>
      <right style="thin"/>
      <top style="medium"/>
      <bottom style="medium"/>
    </border>
    <border>
      <left style="thin"/>
      <right>
        <color indexed="63"/>
      </right>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color indexed="8"/>
      </right>
      <top style="medium"/>
      <bottom/>
    </border>
    <border>
      <left style="thin">
        <color indexed="8"/>
      </left>
      <right style="thin">
        <color indexed="8"/>
      </right>
      <top style="medium"/>
      <bottom/>
    </border>
    <border>
      <left style="thin">
        <color indexed="8"/>
      </left>
      <right>
        <color indexed="63"/>
      </right>
      <top style="medium"/>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55">
    <xf numFmtId="0" fontId="0" fillId="0" borderId="0" xfId="0" applyAlignment="1">
      <alignment/>
    </xf>
    <xf numFmtId="0" fontId="4" fillId="33" borderId="0" xfId="0" applyFont="1" applyFill="1" applyAlignment="1">
      <alignment/>
    </xf>
    <xf numFmtId="0" fontId="3" fillId="33" borderId="0" xfId="0" applyFont="1" applyFill="1" applyAlignment="1">
      <alignment vertical="top" wrapText="1"/>
    </xf>
    <xf numFmtId="0" fontId="4" fillId="0" borderId="0" xfId="0" applyFont="1" applyAlignment="1">
      <alignment wrapText="1"/>
    </xf>
    <xf numFmtId="0" fontId="5" fillId="33" borderId="0" xfId="0" applyFont="1" applyFill="1" applyAlignment="1">
      <alignment/>
    </xf>
    <xf numFmtId="0" fontId="5" fillId="33" borderId="0" xfId="0" applyFont="1" applyFill="1" applyAlignment="1">
      <alignment horizontal="left"/>
    </xf>
    <xf numFmtId="0" fontId="51"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33" borderId="0" xfId="0" applyFont="1" applyFill="1" applyAlignment="1">
      <alignment horizontal="left"/>
    </xf>
    <xf numFmtId="0" fontId="4" fillId="33" borderId="12" xfId="0" applyFont="1" applyFill="1" applyBorder="1" applyAlignment="1">
      <alignment/>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51" fillId="0" borderId="15" xfId="0" applyFont="1" applyBorder="1" applyAlignment="1">
      <alignment horizontal="center" vertical="center" wrapText="1"/>
    </xf>
    <xf numFmtId="0" fontId="3" fillId="33" borderId="13" xfId="0" applyFont="1" applyFill="1" applyBorder="1" applyAlignment="1">
      <alignment horizontal="center" vertical="center"/>
    </xf>
    <xf numFmtId="0" fontId="5" fillId="33" borderId="13" xfId="0" applyFont="1" applyFill="1" applyBorder="1" applyAlignment="1">
      <alignment horizontal="center" vertical="center"/>
    </xf>
    <xf numFmtId="9" fontId="5" fillId="33" borderId="14"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7" fillId="34" borderId="16"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 fillId="33" borderId="0" xfId="0" applyFont="1" applyFill="1" applyAlignment="1">
      <alignment vertical="top"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0" xfId="0" applyFont="1" applyFill="1" applyBorder="1" applyAlignment="1">
      <alignment/>
    </xf>
    <xf numFmtId="0" fontId="5" fillId="34" borderId="0" xfId="0" applyFont="1" applyFill="1" applyBorder="1" applyAlignment="1">
      <alignment vertical="top" wrapText="1"/>
    </xf>
    <xf numFmtId="0" fontId="4" fillId="33" borderId="2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0" borderId="0" xfId="0" applyFont="1" applyAlignment="1">
      <alignment/>
    </xf>
    <xf numFmtId="0" fontId="0" fillId="0" borderId="13" xfId="0" applyBorder="1" applyAlignment="1">
      <alignment/>
    </xf>
    <xf numFmtId="0" fontId="2" fillId="0" borderId="13" xfId="0" applyFont="1" applyBorder="1" applyAlignment="1">
      <alignment/>
    </xf>
    <xf numFmtId="2" fontId="0" fillId="0" borderId="13" xfId="0" applyNumberFormat="1" applyBorder="1" applyAlignment="1">
      <alignment/>
    </xf>
    <xf numFmtId="0" fontId="0" fillId="0" borderId="13" xfId="0" applyFont="1" applyBorder="1" applyAlignment="1">
      <alignment/>
    </xf>
    <xf numFmtId="0" fontId="0" fillId="0" borderId="0" xfId="0" applyFont="1" applyAlignment="1">
      <alignment/>
    </xf>
    <xf numFmtId="0" fontId="4" fillId="33" borderId="0" xfId="0" applyFont="1" applyFill="1" applyAlignment="1">
      <alignment wrapText="1"/>
    </xf>
    <xf numFmtId="0" fontId="3" fillId="33" borderId="24" xfId="0" applyFont="1" applyFill="1" applyBorder="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left"/>
    </xf>
    <xf numFmtId="0" fontId="4" fillId="0" borderId="0" xfId="0" applyFont="1" applyFill="1" applyBorder="1" applyAlignment="1">
      <alignment horizontal="left"/>
    </xf>
    <xf numFmtId="0" fontId="3"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26" xfId="0" applyFont="1" applyFill="1" applyBorder="1" applyAlignment="1">
      <alignment horizontal="center" vertical="center" wrapText="1"/>
    </xf>
    <xf numFmtId="0" fontId="5" fillId="33" borderId="0" xfId="0" applyFont="1" applyFill="1" applyAlignment="1">
      <alignment wrapText="1"/>
    </xf>
    <xf numFmtId="0" fontId="12"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vertical="center"/>
    </xf>
    <xf numFmtId="0" fontId="12" fillId="0" borderId="0" xfId="0" applyFont="1" applyFill="1" applyAlignment="1">
      <alignment horizontal="left"/>
    </xf>
    <xf numFmtId="0" fontId="12" fillId="33" borderId="0" xfId="0" applyFont="1" applyFill="1" applyAlignment="1">
      <alignment/>
    </xf>
    <xf numFmtId="0" fontId="12" fillId="0" borderId="0" xfId="0" applyFont="1" applyAlignment="1">
      <alignment wrapText="1"/>
    </xf>
    <xf numFmtId="0" fontId="4" fillId="0" borderId="0" xfId="0" applyFont="1" applyFill="1" applyAlignment="1">
      <alignment horizontal="right" wrapText="1"/>
    </xf>
    <xf numFmtId="0" fontId="5" fillId="0" borderId="0" xfId="0" applyFont="1" applyAlignment="1">
      <alignment/>
    </xf>
    <xf numFmtId="0" fontId="4" fillId="0" borderId="0" xfId="0" applyFont="1" applyFill="1" applyAlignment="1">
      <alignment wrapText="1"/>
    </xf>
    <xf numFmtId="0" fontId="3"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2"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left"/>
    </xf>
    <xf numFmtId="0" fontId="4" fillId="0" borderId="12" xfId="0" applyFont="1" applyFill="1" applyBorder="1" applyAlignment="1">
      <alignment/>
    </xf>
    <xf numFmtId="0" fontId="8" fillId="0" borderId="24" xfId="0" applyFont="1" applyFill="1" applyBorder="1" applyAlignment="1">
      <alignment horizontal="center" vertical="center" wrapText="1"/>
    </xf>
    <xf numFmtId="0" fontId="4"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xf>
    <xf numFmtId="9"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Fill="1" applyAlignment="1">
      <alignment vertical="top" wrapText="1"/>
    </xf>
    <xf numFmtId="0" fontId="5" fillId="33" borderId="13" xfId="0" applyFont="1" applyFill="1" applyBorder="1" applyAlignment="1">
      <alignment horizontal="center" vertical="center" wrapText="1"/>
    </xf>
    <xf numFmtId="9" fontId="5" fillId="33" borderId="1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49" fontId="6" fillId="33" borderId="0" xfId="0" applyNumberFormat="1" applyFont="1" applyFill="1" applyAlignment="1">
      <alignment horizontal="center" vertical="center" wrapText="1"/>
    </xf>
    <xf numFmtId="0" fontId="4" fillId="0" borderId="0" xfId="0" applyFont="1" applyFill="1" applyAlignment="1">
      <alignment horizontal="right"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wrapText="1"/>
    </xf>
    <xf numFmtId="0" fontId="4" fillId="0" borderId="32" xfId="0" applyFont="1" applyFill="1" applyBorder="1" applyAlignment="1">
      <alignment/>
    </xf>
    <xf numFmtId="0" fontId="7" fillId="0" borderId="27" xfId="0" applyFont="1" applyFill="1" applyBorder="1" applyAlignment="1">
      <alignment vertical="top" wrapText="1"/>
    </xf>
    <xf numFmtId="0" fontId="4" fillId="0" borderId="28" xfId="0" applyFont="1" applyFill="1" applyBorder="1" applyAlignment="1">
      <alignment/>
    </xf>
    <xf numFmtId="0" fontId="4" fillId="0" borderId="29" xfId="0" applyFont="1" applyFill="1" applyBorder="1" applyAlignment="1">
      <alignment/>
    </xf>
    <xf numFmtId="0" fontId="5" fillId="0" borderId="0" xfId="0" applyFont="1" applyFill="1" applyAlignment="1">
      <alignment horizontal="right" wrapText="1"/>
    </xf>
    <xf numFmtId="0" fontId="4" fillId="0" borderId="0" xfId="0" applyFont="1" applyFill="1" applyAlignment="1">
      <alignment/>
    </xf>
    <xf numFmtId="49" fontId="6" fillId="0" borderId="0" xfId="0" applyNumberFormat="1" applyFont="1" applyFill="1" applyAlignment="1">
      <alignment horizontal="center" vertical="center" wrapText="1"/>
    </xf>
    <xf numFmtId="0" fontId="4" fillId="0" borderId="0" xfId="0" applyFont="1" applyFill="1" applyAlignment="1">
      <alignment wrapText="1"/>
    </xf>
    <xf numFmtId="49" fontId="3" fillId="0" borderId="33" xfId="0" applyNumberFormat="1" applyFont="1" applyFill="1" applyBorder="1" applyAlignment="1">
      <alignment horizontal="center" vertical="center" textRotation="90"/>
    </xf>
    <xf numFmtId="49" fontId="3" fillId="0" borderId="34" xfId="0" applyNumberFormat="1" applyFont="1" applyFill="1" applyBorder="1" applyAlignment="1">
      <alignment horizontal="center" vertical="center" textRotation="90"/>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xf numFmtId="0" fontId="9" fillId="0" borderId="27" xfId="0" applyFont="1" applyFill="1" applyBorder="1" applyAlignment="1">
      <alignment vertical="top" wrapText="1"/>
    </xf>
    <xf numFmtId="0" fontId="8" fillId="0" borderId="28" xfId="0" applyFont="1" applyFill="1" applyBorder="1" applyAlignment="1">
      <alignment/>
    </xf>
    <xf numFmtId="0" fontId="8" fillId="0" borderId="29" xfId="0" applyFont="1" applyFill="1" applyBorder="1" applyAlignment="1">
      <alignment/>
    </xf>
    <xf numFmtId="49" fontId="3" fillId="0" borderId="35" xfId="0" applyNumberFormat="1" applyFont="1" applyFill="1" applyBorder="1" applyAlignment="1">
      <alignment horizontal="center" vertical="center" textRotation="90"/>
    </xf>
    <xf numFmtId="49" fontId="3" fillId="0" borderId="36" xfId="0" applyNumberFormat="1" applyFont="1" applyFill="1" applyBorder="1" applyAlignment="1">
      <alignment horizontal="center" vertical="center" textRotation="90"/>
    </xf>
    <xf numFmtId="49" fontId="3" fillId="0" borderId="37" xfId="0" applyNumberFormat="1" applyFont="1" applyFill="1" applyBorder="1" applyAlignment="1">
      <alignment horizontal="center" vertical="center" textRotation="90"/>
    </xf>
    <xf numFmtId="0" fontId="7" fillId="0" borderId="29" xfId="0" applyFont="1" applyFill="1" applyBorder="1" applyAlignment="1">
      <alignment horizontal="center" vertical="top" wrapText="1"/>
    </xf>
    <xf numFmtId="49" fontId="3" fillId="0" borderId="0" xfId="0" applyNumberFormat="1" applyFont="1" applyFill="1" applyBorder="1" applyAlignment="1">
      <alignment horizontal="center" vertical="center" textRotation="90"/>
    </xf>
    <xf numFmtId="49" fontId="4" fillId="33" borderId="0" xfId="0" applyNumberFormat="1" applyFont="1" applyFill="1" applyBorder="1" applyAlignment="1">
      <alignment horizontal="center" textRotation="90"/>
    </xf>
    <xf numFmtId="0" fontId="7" fillId="34" borderId="27" xfId="0" applyFont="1" applyFill="1" applyBorder="1" applyAlignment="1">
      <alignment horizontal="left" vertical="top" wrapText="1"/>
    </xf>
    <xf numFmtId="0" fontId="7" fillId="34" borderId="28" xfId="0" applyFont="1" applyFill="1" applyBorder="1" applyAlignment="1">
      <alignment horizontal="left" vertical="top" wrapText="1"/>
    </xf>
    <xf numFmtId="0" fontId="7" fillId="34" borderId="29" xfId="0" applyFont="1" applyFill="1" applyBorder="1" applyAlignment="1">
      <alignment horizontal="left" vertical="top" wrapText="1"/>
    </xf>
    <xf numFmtId="0" fontId="9" fillId="34" borderId="27" xfId="0" applyFont="1" applyFill="1" applyBorder="1" applyAlignment="1">
      <alignment vertical="top" wrapText="1"/>
    </xf>
    <xf numFmtId="0" fontId="8" fillId="33" borderId="28" xfId="0" applyFont="1" applyFill="1" applyBorder="1" applyAlignment="1">
      <alignment/>
    </xf>
    <xf numFmtId="0" fontId="8" fillId="33" borderId="29" xfId="0" applyFont="1" applyFill="1" applyBorder="1" applyAlignment="1">
      <alignment/>
    </xf>
    <xf numFmtId="49" fontId="3" fillId="33" borderId="33" xfId="0" applyNumberFormat="1" applyFont="1" applyFill="1" applyBorder="1" applyAlignment="1">
      <alignment horizontal="center" vertical="center" textRotation="90"/>
    </xf>
    <xf numFmtId="49" fontId="3" fillId="33" borderId="34" xfId="0" applyNumberFormat="1" applyFont="1" applyFill="1" applyBorder="1" applyAlignment="1">
      <alignment horizontal="center" vertical="center" textRotation="90"/>
    </xf>
    <xf numFmtId="0" fontId="7" fillId="34" borderId="27" xfId="0" applyFont="1" applyFill="1" applyBorder="1" applyAlignment="1">
      <alignment horizontal="center" vertical="top" wrapText="1"/>
    </xf>
    <xf numFmtId="0" fontId="7" fillId="34" borderId="28" xfId="0" applyFont="1" applyFill="1" applyBorder="1" applyAlignment="1">
      <alignment horizontal="center" vertical="top" wrapText="1"/>
    </xf>
    <xf numFmtId="0" fontId="6" fillId="33" borderId="0" xfId="0" applyNumberFormat="1" applyFont="1" applyFill="1" applyBorder="1" applyAlignment="1" applyProtection="1">
      <alignment horizontal="center" wrapText="1"/>
      <protection/>
    </xf>
    <xf numFmtId="0" fontId="4" fillId="0" borderId="0" xfId="0" applyFont="1" applyAlignment="1">
      <alignment horizontal="center" wrapText="1"/>
    </xf>
    <xf numFmtId="0" fontId="4" fillId="33" borderId="0" xfId="0" applyFont="1" applyFill="1" applyAlignment="1">
      <alignment horizontal="right" wrapText="1"/>
    </xf>
    <xf numFmtId="0" fontId="4" fillId="0" borderId="0" xfId="0" applyFont="1" applyAlignment="1">
      <alignment/>
    </xf>
    <xf numFmtId="0" fontId="7" fillId="34" borderId="27" xfId="0" applyFont="1" applyFill="1" applyBorder="1" applyAlignment="1">
      <alignment vertical="top" wrapText="1"/>
    </xf>
    <xf numFmtId="0" fontId="11" fillId="33" borderId="0" xfId="0" applyFont="1" applyFill="1" applyAlignment="1">
      <alignment horizontal="center" wrapText="1"/>
    </xf>
    <xf numFmtId="0" fontId="11" fillId="34" borderId="27" xfId="0" applyFont="1" applyFill="1" applyBorder="1" applyAlignment="1">
      <alignment horizontal="center" vertical="top" wrapText="1"/>
    </xf>
    <xf numFmtId="0" fontId="11" fillId="34" borderId="28" xfId="0" applyFont="1" applyFill="1" applyBorder="1" applyAlignment="1">
      <alignment horizontal="center" vertical="top" wrapText="1"/>
    </xf>
    <xf numFmtId="0" fontId="11" fillId="34" borderId="29" xfId="0" applyFont="1" applyFill="1" applyBorder="1" applyAlignment="1">
      <alignment horizontal="center" vertical="top" wrapText="1"/>
    </xf>
    <xf numFmtId="0" fontId="5" fillId="33" borderId="0" xfId="0" applyFont="1" applyFill="1" applyAlignment="1">
      <alignment horizontal="right" wrapText="1"/>
    </xf>
    <xf numFmtId="0" fontId="4" fillId="0" borderId="0" xfId="0" applyFont="1" applyAlignment="1">
      <alignment horizontal="right" wrapText="1"/>
    </xf>
    <xf numFmtId="0" fontId="7" fillId="0" borderId="22"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5" fillId="34"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20"/>
  <sheetViews>
    <sheetView zoomScale="60" zoomScaleNormal="60" zoomScaleSheetLayoutView="40" zoomScalePageLayoutView="0" workbookViewId="0" topLeftCell="A1">
      <selection activeCell="D10" sqref="D10"/>
    </sheetView>
  </sheetViews>
  <sheetFormatPr defaultColWidth="14.421875" defaultRowHeight="12.75"/>
  <cols>
    <col min="1" max="1" width="21.421875" style="62" customWidth="1"/>
    <col min="2" max="2" width="19.421875" style="61" customWidth="1"/>
    <col min="3" max="3" width="40.57421875" style="61" customWidth="1"/>
    <col min="4" max="4" width="72.421875" style="58" customWidth="1"/>
    <col min="5" max="5" width="21.421875" style="47" customWidth="1"/>
    <col min="6" max="6" width="16.421875" style="47" customWidth="1"/>
    <col min="7" max="7" width="15.8515625" style="47" customWidth="1"/>
    <col min="8" max="16384" width="14.421875" style="47" customWidth="1"/>
  </cols>
  <sheetData>
    <row r="1" spans="1:52" s="48" customFormat="1" ht="39" customHeight="1">
      <c r="A1" s="47"/>
      <c r="B1" s="47"/>
      <c r="C1" s="47"/>
      <c r="D1" s="47"/>
      <c r="E1" s="97" t="s">
        <v>120</v>
      </c>
      <c r="F1" s="97"/>
      <c r="G1" s="97"/>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row>
    <row r="2" spans="1:52" s="70" customFormat="1" ht="15.75" customHeight="1">
      <c r="A2" s="67"/>
      <c r="B2" s="67"/>
      <c r="C2" s="67"/>
      <c r="D2" s="67"/>
      <c r="E2" s="67"/>
      <c r="F2" s="67"/>
      <c r="G2" s="68"/>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row>
    <row r="3" spans="1:52" s="71" customFormat="1" ht="42" customHeight="1">
      <c r="A3" s="67"/>
      <c r="B3" s="67"/>
      <c r="C3" s="67"/>
      <c r="D3" s="67"/>
      <c r="E3" s="97" t="s">
        <v>94</v>
      </c>
      <c r="F3" s="97"/>
      <c r="G3" s="97"/>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row>
    <row r="4" spans="1:52" s="71" customFormat="1" ht="9.75" customHeight="1">
      <c r="A4" s="67"/>
      <c r="B4" s="67"/>
      <c r="C4" s="67"/>
      <c r="D4" s="67"/>
      <c r="E4" s="67"/>
      <c r="F4" s="67"/>
      <c r="G4" s="72"/>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row>
    <row r="5" spans="1:52" s="5" customFormat="1" ht="20.25" customHeight="1">
      <c r="A5" s="66"/>
      <c r="B5" s="66"/>
      <c r="C5" s="66"/>
      <c r="D5" s="3"/>
      <c r="E5" s="3"/>
      <c r="F5" s="3"/>
      <c r="G5" s="74" t="s">
        <v>93</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row>
    <row r="6" spans="1:52" s="5" customFormat="1" ht="43.5" customHeight="1">
      <c r="A6" s="96" t="s">
        <v>71</v>
      </c>
      <c r="B6" s="96"/>
      <c r="C6" s="96"/>
      <c r="D6" s="96"/>
      <c r="E6" s="96"/>
      <c r="F6" s="96"/>
      <c r="G6" s="96"/>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row>
    <row r="7" spans="1:6" ht="15.75" customHeight="1" thickBot="1">
      <c r="A7" s="64"/>
      <c r="B7" s="63"/>
      <c r="C7" s="63"/>
      <c r="D7" s="59"/>
      <c r="E7" s="49"/>
      <c r="F7" s="49"/>
    </row>
    <row r="8" spans="1:7" s="62" customFormat="1" ht="75.75" thickBot="1">
      <c r="A8" s="50" t="s">
        <v>8</v>
      </c>
      <c r="B8" s="51" t="s">
        <v>2</v>
      </c>
      <c r="C8" s="51" t="s">
        <v>3</v>
      </c>
      <c r="D8" s="51" t="s">
        <v>4</v>
      </c>
      <c r="E8" s="51" t="s">
        <v>5</v>
      </c>
      <c r="F8" s="52" t="s">
        <v>6</v>
      </c>
      <c r="G8" s="53" t="s">
        <v>21</v>
      </c>
    </row>
    <row r="9" spans="1:7" ht="127.5" customHeight="1">
      <c r="A9" s="98" t="s">
        <v>31</v>
      </c>
      <c r="B9" s="54" t="s">
        <v>101</v>
      </c>
      <c r="C9" s="54" t="s">
        <v>32</v>
      </c>
      <c r="D9" s="54" t="s">
        <v>33</v>
      </c>
      <c r="E9" s="54" t="s">
        <v>11</v>
      </c>
      <c r="F9" s="54" t="s">
        <v>7</v>
      </c>
      <c r="G9" s="36" t="s">
        <v>34</v>
      </c>
    </row>
    <row r="10" spans="1:7" ht="157.5" customHeight="1">
      <c r="A10" s="99"/>
      <c r="B10" s="35" t="s">
        <v>103</v>
      </c>
      <c r="C10" s="35" t="s">
        <v>102</v>
      </c>
      <c r="D10" s="35" t="s">
        <v>105</v>
      </c>
      <c r="E10" s="35" t="s">
        <v>35</v>
      </c>
      <c r="F10" s="35" t="s">
        <v>7</v>
      </c>
      <c r="G10" s="55" t="s">
        <v>30</v>
      </c>
    </row>
    <row r="11" spans="1:7" ht="190.5" customHeight="1" thickBot="1">
      <c r="A11" s="100"/>
      <c r="B11" s="76" t="s">
        <v>36</v>
      </c>
      <c r="C11" s="76" t="s">
        <v>91</v>
      </c>
      <c r="D11" s="76" t="s">
        <v>100</v>
      </c>
      <c r="E11" s="76" t="s">
        <v>92</v>
      </c>
      <c r="F11" s="76" t="s">
        <v>7</v>
      </c>
      <c r="G11" s="77" t="s">
        <v>37</v>
      </c>
    </row>
    <row r="12" spans="1:7" ht="141" customHeight="1">
      <c r="A12" s="98" t="s">
        <v>38</v>
      </c>
      <c r="B12" s="54" t="s">
        <v>101</v>
      </c>
      <c r="C12" s="54" t="s">
        <v>32</v>
      </c>
      <c r="D12" s="54" t="s">
        <v>33</v>
      </c>
      <c r="E12" s="54" t="s">
        <v>11</v>
      </c>
      <c r="F12" s="54" t="s">
        <v>7</v>
      </c>
      <c r="G12" s="36" t="s">
        <v>34</v>
      </c>
    </row>
    <row r="13" spans="1:7" ht="140.25">
      <c r="A13" s="99"/>
      <c r="B13" s="35" t="s">
        <v>103</v>
      </c>
      <c r="C13" s="35" t="s">
        <v>102</v>
      </c>
      <c r="D13" s="35" t="s">
        <v>105</v>
      </c>
      <c r="E13" s="35" t="s">
        <v>11</v>
      </c>
      <c r="F13" s="35" t="s">
        <v>7</v>
      </c>
      <c r="G13" s="55" t="s">
        <v>39</v>
      </c>
    </row>
    <row r="14" spans="1:7" ht="180">
      <c r="A14" s="99"/>
      <c r="B14" s="35" t="s">
        <v>36</v>
      </c>
      <c r="C14" s="35" t="s">
        <v>91</v>
      </c>
      <c r="D14" s="35" t="s">
        <v>100</v>
      </c>
      <c r="E14" s="35" t="s">
        <v>25</v>
      </c>
      <c r="F14" s="35" t="s">
        <v>7</v>
      </c>
      <c r="G14" s="37" t="s">
        <v>37</v>
      </c>
    </row>
    <row r="15" spans="1:7" ht="159" customHeight="1" thickBot="1">
      <c r="A15" s="100"/>
      <c r="B15" s="76" t="s">
        <v>40</v>
      </c>
      <c r="C15" s="76" t="s">
        <v>41</v>
      </c>
      <c r="D15" s="76" t="s">
        <v>106</v>
      </c>
      <c r="E15" s="76" t="s">
        <v>42</v>
      </c>
      <c r="F15" s="76" t="s">
        <v>7</v>
      </c>
      <c r="G15" s="77" t="s">
        <v>79</v>
      </c>
    </row>
    <row r="16" spans="1:7" ht="165">
      <c r="A16" s="98" t="s">
        <v>43</v>
      </c>
      <c r="B16" s="54" t="s">
        <v>101</v>
      </c>
      <c r="C16" s="54" t="s">
        <v>32</v>
      </c>
      <c r="D16" s="54" t="s">
        <v>113</v>
      </c>
      <c r="E16" s="54" t="s">
        <v>11</v>
      </c>
      <c r="F16" s="54" t="s">
        <v>7</v>
      </c>
      <c r="G16" s="36" t="s">
        <v>34</v>
      </c>
    </row>
    <row r="17" spans="1:7" ht="140.25">
      <c r="A17" s="99"/>
      <c r="B17" s="35" t="s">
        <v>103</v>
      </c>
      <c r="C17" s="35" t="s">
        <v>102</v>
      </c>
      <c r="D17" s="35" t="s">
        <v>105</v>
      </c>
      <c r="E17" s="35" t="s">
        <v>11</v>
      </c>
      <c r="F17" s="35" t="s">
        <v>7</v>
      </c>
      <c r="G17" s="55" t="s">
        <v>30</v>
      </c>
    </row>
    <row r="18" spans="1:7" ht="180.75" thickBot="1">
      <c r="A18" s="100"/>
      <c r="B18" s="76" t="s">
        <v>36</v>
      </c>
      <c r="C18" s="76" t="s">
        <v>91</v>
      </c>
      <c r="D18" s="76" t="s">
        <v>100</v>
      </c>
      <c r="E18" s="76" t="s">
        <v>25</v>
      </c>
      <c r="F18" s="76" t="s">
        <v>7</v>
      </c>
      <c r="G18" s="77" t="s">
        <v>37</v>
      </c>
    </row>
    <row r="19" spans="1:7" ht="184.5" customHeight="1" thickBot="1">
      <c r="A19" s="65" t="s">
        <v>44</v>
      </c>
      <c r="B19" s="60" t="s">
        <v>36</v>
      </c>
      <c r="C19" s="7" t="s">
        <v>91</v>
      </c>
      <c r="D19" s="7" t="s">
        <v>100</v>
      </c>
      <c r="E19" s="7" t="s">
        <v>25</v>
      </c>
      <c r="F19" s="7" t="s">
        <v>7</v>
      </c>
      <c r="G19" s="57" t="s">
        <v>37</v>
      </c>
    </row>
    <row r="20" spans="1:7" ht="195.75" customHeight="1" thickBot="1">
      <c r="A20" s="65" t="s">
        <v>45</v>
      </c>
      <c r="B20" s="60" t="s">
        <v>36</v>
      </c>
      <c r="C20" s="7" t="s">
        <v>91</v>
      </c>
      <c r="D20" s="7" t="s">
        <v>100</v>
      </c>
      <c r="E20" s="7" t="s">
        <v>25</v>
      </c>
      <c r="F20" s="7" t="s">
        <v>7</v>
      </c>
      <c r="G20" s="57" t="s">
        <v>37</v>
      </c>
    </row>
  </sheetData>
  <sheetProtection/>
  <mergeCells count="6">
    <mergeCell ref="A6:G6"/>
    <mergeCell ref="E3:G3"/>
    <mergeCell ref="A16:A18"/>
    <mergeCell ref="A12:A15"/>
    <mergeCell ref="E1:G1"/>
    <mergeCell ref="A9:A11"/>
  </mergeCells>
  <printOptions/>
  <pageMargins left="0.2362204724409449" right="0.2362204724409449" top="0.7480314960629921" bottom="0.7480314960629921" header="0.31496062992125984" footer="0.31496062992125984"/>
  <pageSetup fitToHeight="4" horizontalDpi="600" verticalDpi="600" orientation="landscape" paperSize="9" scale="54" r:id="rId1"/>
  <rowBreaks count="3" manualBreakCount="3">
    <brk id="11" max="6" man="1"/>
    <brk id="15" max="6" man="1"/>
    <brk id="18" max="6" man="1"/>
  </rowBreaks>
</worksheet>
</file>

<file path=xl/worksheets/sheet2.xml><?xml version="1.0" encoding="utf-8"?>
<worksheet xmlns="http://schemas.openxmlformats.org/spreadsheetml/2006/main" xmlns:r="http://schemas.openxmlformats.org/officeDocument/2006/relationships">
  <sheetPr>
    <pageSetUpPr fitToPage="1"/>
  </sheetPr>
  <dimension ref="A1:AY71"/>
  <sheetViews>
    <sheetView tabSelected="1" zoomScale="60" zoomScaleNormal="60" zoomScaleSheetLayoutView="70" zoomScalePageLayoutView="0" workbookViewId="0" topLeftCell="B46">
      <selection activeCell="E48" sqref="E48"/>
    </sheetView>
  </sheetViews>
  <sheetFormatPr defaultColWidth="14.421875" defaultRowHeight="12.75"/>
  <cols>
    <col min="1" max="1" width="0" style="47" hidden="1" customWidth="1"/>
    <col min="2" max="2" width="33.7109375" style="47" customWidth="1"/>
    <col min="3" max="3" width="23.00390625" style="92" customWidth="1"/>
    <col min="4" max="4" width="52.28125" style="92" customWidth="1"/>
    <col min="5" max="5" width="92.421875" style="47" customWidth="1"/>
    <col min="6" max="6" width="19.00390625" style="47" customWidth="1"/>
    <col min="7" max="7" width="18.140625" style="47" customWidth="1"/>
    <col min="8" max="8" width="16.7109375" style="47" customWidth="1"/>
    <col min="9" max="16384" width="14.421875" style="47" customWidth="1"/>
  </cols>
  <sheetData>
    <row r="1" spans="1:51" s="48" customFormat="1" ht="38.25" customHeight="1">
      <c r="A1" s="47"/>
      <c r="B1" s="47"/>
      <c r="C1" s="47"/>
      <c r="D1" s="47"/>
      <c r="E1" s="75"/>
      <c r="F1" s="97" t="s">
        <v>121</v>
      </c>
      <c r="G1" s="97"/>
      <c r="H1" s="97"/>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51" s="70" customFormat="1" ht="15.75" customHeight="1">
      <c r="A2" s="67"/>
      <c r="B2" s="67"/>
      <c r="C2" s="67"/>
      <c r="D2" s="67"/>
      <c r="E2" s="67"/>
      <c r="F2" s="67"/>
      <c r="G2" s="68"/>
      <c r="H2" s="6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row>
    <row r="3" spans="5:51" s="67" customFormat="1" ht="42" customHeight="1">
      <c r="E3" s="75"/>
      <c r="F3" s="97" t="s">
        <v>94</v>
      </c>
      <c r="G3" s="97"/>
      <c r="H3" s="97"/>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row>
    <row r="4" spans="7:51" s="67" customFormat="1" ht="9.75" customHeight="1">
      <c r="G4" s="78"/>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row>
    <row r="5" spans="1:8" s="80" customFormat="1" ht="15.75" customHeight="1">
      <c r="A5" s="107" t="s">
        <v>73</v>
      </c>
      <c r="B5" s="107"/>
      <c r="C5" s="107"/>
      <c r="D5" s="97"/>
      <c r="E5" s="97"/>
      <c r="F5" s="97"/>
      <c r="G5" s="108"/>
      <c r="H5" s="108"/>
    </row>
    <row r="6" spans="1:8" s="58" customFormat="1" ht="43.5" customHeight="1" thickBot="1">
      <c r="A6" s="109" t="s">
        <v>72</v>
      </c>
      <c r="B6" s="110"/>
      <c r="C6" s="110"/>
      <c r="D6" s="110"/>
      <c r="E6" s="110"/>
      <c r="F6" s="110"/>
      <c r="G6" s="110"/>
      <c r="H6" s="110"/>
    </row>
    <row r="7" spans="1:8" ht="75.75" thickBot="1">
      <c r="A7" s="81"/>
      <c r="B7" s="50" t="s">
        <v>8</v>
      </c>
      <c r="C7" s="51" t="s">
        <v>2</v>
      </c>
      <c r="D7" s="51" t="s">
        <v>3</v>
      </c>
      <c r="E7" s="51" t="s">
        <v>4</v>
      </c>
      <c r="F7" s="51" t="s">
        <v>5</v>
      </c>
      <c r="G7" s="52" t="s">
        <v>6</v>
      </c>
      <c r="H7" s="82" t="s">
        <v>21</v>
      </c>
    </row>
    <row r="8" spans="1:8" ht="107.25" customHeight="1">
      <c r="A8" s="122" t="s">
        <v>63</v>
      </c>
      <c r="B8" s="104" t="s">
        <v>46</v>
      </c>
      <c r="C8" s="54" t="s">
        <v>47</v>
      </c>
      <c r="D8" s="54" t="s">
        <v>48</v>
      </c>
      <c r="E8" s="54" t="s">
        <v>104</v>
      </c>
      <c r="F8" s="54" t="s">
        <v>49</v>
      </c>
      <c r="G8" s="54" t="s">
        <v>12</v>
      </c>
      <c r="H8" s="36" t="s">
        <v>114</v>
      </c>
    </row>
    <row r="9" spans="1:8" ht="134.25" customHeight="1">
      <c r="A9" s="122"/>
      <c r="B9" s="116"/>
      <c r="C9" s="35" t="s">
        <v>1</v>
      </c>
      <c r="D9" s="35" t="s">
        <v>0</v>
      </c>
      <c r="E9" s="35" t="s">
        <v>109</v>
      </c>
      <c r="F9" s="35" t="s">
        <v>76</v>
      </c>
      <c r="G9" s="83" t="s">
        <v>12</v>
      </c>
      <c r="H9" s="37" t="s">
        <v>24</v>
      </c>
    </row>
    <row r="10" spans="1:8" ht="90">
      <c r="A10" s="122"/>
      <c r="B10" s="116"/>
      <c r="C10" s="35" t="s">
        <v>14</v>
      </c>
      <c r="D10" s="35" t="s">
        <v>10</v>
      </c>
      <c r="E10" s="35" t="s">
        <v>117</v>
      </c>
      <c r="F10" s="35" t="s">
        <v>11</v>
      </c>
      <c r="G10" s="35" t="s">
        <v>12</v>
      </c>
      <c r="H10" s="37" t="s">
        <v>29</v>
      </c>
    </row>
    <row r="11" spans="1:8" ht="128.25" thickBot="1">
      <c r="A11" s="122"/>
      <c r="B11" s="117"/>
      <c r="C11" s="76" t="s">
        <v>103</v>
      </c>
      <c r="D11" s="76" t="s">
        <v>102</v>
      </c>
      <c r="E11" s="76" t="s">
        <v>119</v>
      </c>
      <c r="F11" s="76" t="s">
        <v>11</v>
      </c>
      <c r="G11" s="84" t="s">
        <v>12</v>
      </c>
      <c r="H11" s="77" t="s">
        <v>30</v>
      </c>
    </row>
    <row r="12" spans="1:8" ht="90">
      <c r="A12" s="118"/>
      <c r="B12" s="113" t="s">
        <v>51</v>
      </c>
      <c r="C12" s="54" t="s">
        <v>47</v>
      </c>
      <c r="D12" s="54" t="s">
        <v>48</v>
      </c>
      <c r="E12" s="54" t="s">
        <v>104</v>
      </c>
      <c r="F12" s="54" t="s">
        <v>49</v>
      </c>
      <c r="G12" s="54" t="s">
        <v>12</v>
      </c>
      <c r="H12" s="36" t="s">
        <v>114</v>
      </c>
    </row>
    <row r="13" spans="1:8" ht="120">
      <c r="A13" s="119"/>
      <c r="B13" s="114"/>
      <c r="C13" s="35" t="s">
        <v>1</v>
      </c>
      <c r="D13" s="35" t="s">
        <v>0</v>
      </c>
      <c r="E13" s="35" t="s">
        <v>109</v>
      </c>
      <c r="F13" s="35" t="s">
        <v>77</v>
      </c>
      <c r="G13" s="35" t="s">
        <v>12</v>
      </c>
      <c r="H13" s="37" t="s">
        <v>29</v>
      </c>
    </row>
    <row r="14" spans="1:8" ht="90">
      <c r="A14" s="119"/>
      <c r="B14" s="114"/>
      <c r="C14" s="35" t="s">
        <v>14</v>
      </c>
      <c r="D14" s="35" t="s">
        <v>10</v>
      </c>
      <c r="E14" s="35" t="s">
        <v>117</v>
      </c>
      <c r="F14" s="35" t="s">
        <v>11</v>
      </c>
      <c r="G14" s="83" t="s">
        <v>12</v>
      </c>
      <c r="H14" s="37" t="s">
        <v>24</v>
      </c>
    </row>
    <row r="15" spans="1:8" ht="128.25" thickBot="1">
      <c r="A15" s="120"/>
      <c r="B15" s="121"/>
      <c r="C15" s="76" t="s">
        <v>103</v>
      </c>
      <c r="D15" s="76" t="s">
        <v>102</v>
      </c>
      <c r="E15" s="76" t="s">
        <v>119</v>
      </c>
      <c r="F15" s="76" t="s">
        <v>11</v>
      </c>
      <c r="G15" s="84" t="s">
        <v>12</v>
      </c>
      <c r="H15" s="77" t="s">
        <v>30</v>
      </c>
    </row>
    <row r="16" spans="2:8" ht="90">
      <c r="B16" s="115" t="s">
        <v>52</v>
      </c>
      <c r="C16" s="54" t="s">
        <v>47</v>
      </c>
      <c r="D16" s="54" t="s">
        <v>48</v>
      </c>
      <c r="E16" s="54" t="s">
        <v>104</v>
      </c>
      <c r="F16" s="54" t="s">
        <v>49</v>
      </c>
      <c r="G16" s="54" t="s">
        <v>12</v>
      </c>
      <c r="H16" s="36" t="s">
        <v>114</v>
      </c>
    </row>
    <row r="17" spans="2:8" ht="120">
      <c r="B17" s="116"/>
      <c r="C17" s="35" t="s">
        <v>1</v>
      </c>
      <c r="D17" s="35" t="s">
        <v>0</v>
      </c>
      <c r="E17" s="35" t="s">
        <v>109</v>
      </c>
      <c r="F17" s="35" t="s">
        <v>22</v>
      </c>
      <c r="G17" s="35" t="s">
        <v>12</v>
      </c>
      <c r="H17" s="37" t="s">
        <v>29</v>
      </c>
    </row>
    <row r="18" spans="2:8" ht="90">
      <c r="B18" s="116"/>
      <c r="C18" s="35" t="s">
        <v>14</v>
      </c>
      <c r="D18" s="35" t="s">
        <v>10</v>
      </c>
      <c r="E18" s="35" t="s">
        <v>117</v>
      </c>
      <c r="F18" s="35" t="s">
        <v>11</v>
      </c>
      <c r="G18" s="83" t="s">
        <v>12</v>
      </c>
      <c r="H18" s="37" t="s">
        <v>24</v>
      </c>
    </row>
    <row r="19" spans="2:8" ht="128.25" thickBot="1">
      <c r="B19" s="117"/>
      <c r="C19" s="76" t="s">
        <v>103</v>
      </c>
      <c r="D19" s="76" t="s">
        <v>102</v>
      </c>
      <c r="E19" s="76" t="s">
        <v>119</v>
      </c>
      <c r="F19" s="76" t="s">
        <v>11</v>
      </c>
      <c r="G19" s="84" t="s">
        <v>12</v>
      </c>
      <c r="H19" s="77" t="s">
        <v>30</v>
      </c>
    </row>
    <row r="20" spans="2:8" ht="90">
      <c r="B20" s="104" t="s">
        <v>53</v>
      </c>
      <c r="C20" s="54" t="s">
        <v>95</v>
      </c>
      <c r="D20" s="54" t="s">
        <v>96</v>
      </c>
      <c r="E20" s="54" t="s">
        <v>110</v>
      </c>
      <c r="F20" s="54" t="s">
        <v>49</v>
      </c>
      <c r="G20" s="54" t="s">
        <v>12</v>
      </c>
      <c r="H20" s="36" t="s">
        <v>107</v>
      </c>
    </row>
    <row r="21" spans="2:8" ht="120">
      <c r="B21" s="116"/>
      <c r="C21" s="35" t="s">
        <v>1</v>
      </c>
      <c r="D21" s="35" t="s">
        <v>0</v>
      </c>
      <c r="E21" s="35" t="s">
        <v>109</v>
      </c>
      <c r="F21" s="35" t="s">
        <v>76</v>
      </c>
      <c r="G21" s="35" t="s">
        <v>12</v>
      </c>
      <c r="H21" s="37" t="s">
        <v>29</v>
      </c>
    </row>
    <row r="22" spans="2:8" ht="97.5" customHeight="1">
      <c r="B22" s="116"/>
      <c r="C22" s="35" t="s">
        <v>14</v>
      </c>
      <c r="D22" s="35" t="s">
        <v>10</v>
      </c>
      <c r="E22" s="35" t="s">
        <v>117</v>
      </c>
      <c r="F22" s="35" t="s">
        <v>11</v>
      </c>
      <c r="G22" s="83" t="s">
        <v>12</v>
      </c>
      <c r="H22" s="37" t="s">
        <v>24</v>
      </c>
    </row>
    <row r="23" spans="2:8" ht="128.25" thickBot="1">
      <c r="B23" s="116"/>
      <c r="C23" s="76" t="s">
        <v>103</v>
      </c>
      <c r="D23" s="76" t="s">
        <v>102</v>
      </c>
      <c r="E23" s="76" t="s">
        <v>119</v>
      </c>
      <c r="F23" s="35" t="s">
        <v>11</v>
      </c>
      <c r="G23" s="85" t="s">
        <v>12</v>
      </c>
      <c r="H23" s="37" t="s">
        <v>39</v>
      </c>
    </row>
    <row r="24" spans="2:8" ht="135.75" thickBot="1">
      <c r="B24" s="116"/>
      <c r="C24" s="35" t="s">
        <v>17</v>
      </c>
      <c r="D24" s="35" t="s">
        <v>18</v>
      </c>
      <c r="E24" s="35" t="s">
        <v>112</v>
      </c>
      <c r="F24" s="35" t="s">
        <v>54</v>
      </c>
      <c r="G24" s="35" t="s">
        <v>12</v>
      </c>
      <c r="H24" s="37" t="s">
        <v>55</v>
      </c>
    </row>
    <row r="25" spans="2:8" ht="90">
      <c r="B25" s="113" t="s">
        <v>56</v>
      </c>
      <c r="C25" s="54" t="s">
        <v>95</v>
      </c>
      <c r="D25" s="54" t="s">
        <v>96</v>
      </c>
      <c r="E25" s="54" t="s">
        <v>110</v>
      </c>
      <c r="F25" s="54" t="s">
        <v>49</v>
      </c>
      <c r="G25" s="54" t="s">
        <v>12</v>
      </c>
      <c r="H25" s="36" t="s">
        <v>111</v>
      </c>
    </row>
    <row r="26" spans="2:8" ht="120">
      <c r="B26" s="114"/>
      <c r="C26" s="35" t="s">
        <v>1</v>
      </c>
      <c r="D26" s="35" t="s">
        <v>0</v>
      </c>
      <c r="E26" s="35" t="s">
        <v>109</v>
      </c>
      <c r="F26" s="35" t="s">
        <v>77</v>
      </c>
      <c r="G26" s="35" t="s">
        <v>12</v>
      </c>
      <c r="H26" s="37" t="s">
        <v>29</v>
      </c>
    </row>
    <row r="27" spans="2:8" ht="90">
      <c r="B27" s="114"/>
      <c r="C27" s="35" t="s">
        <v>14</v>
      </c>
      <c r="D27" s="35" t="s">
        <v>10</v>
      </c>
      <c r="E27" s="35" t="s">
        <v>117</v>
      </c>
      <c r="F27" s="35" t="s">
        <v>11</v>
      </c>
      <c r="G27" s="85" t="s">
        <v>12</v>
      </c>
      <c r="H27" s="37" t="s">
        <v>24</v>
      </c>
    </row>
    <row r="28" spans="2:8" ht="128.25" thickBot="1">
      <c r="B28" s="114"/>
      <c r="C28" s="76" t="s">
        <v>103</v>
      </c>
      <c r="D28" s="76" t="s">
        <v>102</v>
      </c>
      <c r="E28" s="76" t="s">
        <v>119</v>
      </c>
      <c r="F28" s="35" t="s">
        <v>11</v>
      </c>
      <c r="G28" s="85" t="s">
        <v>12</v>
      </c>
      <c r="H28" s="37" t="s">
        <v>30</v>
      </c>
    </row>
    <row r="29" spans="2:8" ht="135.75" thickBot="1">
      <c r="B29" s="114"/>
      <c r="C29" s="35" t="s">
        <v>17</v>
      </c>
      <c r="D29" s="35" t="s">
        <v>18</v>
      </c>
      <c r="E29" s="35" t="s">
        <v>112</v>
      </c>
      <c r="F29" s="35" t="s">
        <v>28</v>
      </c>
      <c r="G29" s="35" t="s">
        <v>12</v>
      </c>
      <c r="H29" s="37" t="s">
        <v>55</v>
      </c>
    </row>
    <row r="30" spans="2:8" ht="90">
      <c r="B30" s="115" t="s">
        <v>57</v>
      </c>
      <c r="C30" s="54" t="s">
        <v>95</v>
      </c>
      <c r="D30" s="54" t="s">
        <v>96</v>
      </c>
      <c r="E30" s="54" t="s">
        <v>110</v>
      </c>
      <c r="F30" s="54" t="s">
        <v>49</v>
      </c>
      <c r="G30" s="54" t="s">
        <v>12</v>
      </c>
      <c r="H30" s="95" t="s">
        <v>111</v>
      </c>
    </row>
    <row r="31" spans="2:8" ht="120">
      <c r="B31" s="116"/>
      <c r="C31" s="35" t="s">
        <v>1</v>
      </c>
      <c r="D31" s="35" t="s">
        <v>0</v>
      </c>
      <c r="E31" s="35" t="s">
        <v>109</v>
      </c>
      <c r="F31" s="35" t="s">
        <v>22</v>
      </c>
      <c r="G31" s="35" t="s">
        <v>12</v>
      </c>
      <c r="H31" s="37" t="s">
        <v>29</v>
      </c>
    </row>
    <row r="32" spans="2:8" ht="90">
      <c r="B32" s="116"/>
      <c r="C32" s="35" t="s">
        <v>14</v>
      </c>
      <c r="D32" s="35" t="s">
        <v>10</v>
      </c>
      <c r="E32" s="35" t="s">
        <v>117</v>
      </c>
      <c r="F32" s="35" t="s">
        <v>11</v>
      </c>
      <c r="G32" s="83" t="s">
        <v>12</v>
      </c>
      <c r="H32" s="37" t="s">
        <v>24</v>
      </c>
    </row>
    <row r="33" spans="2:8" ht="128.25" thickBot="1">
      <c r="B33" s="117"/>
      <c r="C33" s="76" t="s">
        <v>103</v>
      </c>
      <c r="D33" s="76" t="s">
        <v>102</v>
      </c>
      <c r="E33" s="76" t="s">
        <v>119</v>
      </c>
      <c r="F33" s="76" t="s">
        <v>11</v>
      </c>
      <c r="G33" s="84" t="s">
        <v>12</v>
      </c>
      <c r="H33" s="77" t="s">
        <v>30</v>
      </c>
    </row>
    <row r="34" spans="2:8" ht="90">
      <c r="B34" s="101" t="s">
        <v>58</v>
      </c>
      <c r="C34" s="54" t="s">
        <v>98</v>
      </c>
      <c r="D34" s="54" t="s">
        <v>99</v>
      </c>
      <c r="E34" s="54" t="s">
        <v>118</v>
      </c>
      <c r="F34" s="54" t="s">
        <v>49</v>
      </c>
      <c r="G34" s="54" t="s">
        <v>12</v>
      </c>
      <c r="H34" s="95" t="s">
        <v>97</v>
      </c>
    </row>
    <row r="35" spans="2:8" ht="120">
      <c r="B35" s="102"/>
      <c r="C35" s="35" t="s">
        <v>1</v>
      </c>
      <c r="D35" s="35" t="s">
        <v>0</v>
      </c>
      <c r="E35" s="35" t="s">
        <v>109</v>
      </c>
      <c r="F35" s="35" t="s">
        <v>76</v>
      </c>
      <c r="G35" s="35" t="s">
        <v>12</v>
      </c>
      <c r="H35" s="37" t="s">
        <v>29</v>
      </c>
    </row>
    <row r="36" spans="2:8" ht="90">
      <c r="B36" s="102"/>
      <c r="C36" s="35" t="s">
        <v>14</v>
      </c>
      <c r="D36" s="35" t="s">
        <v>10</v>
      </c>
      <c r="E36" s="35" t="s">
        <v>117</v>
      </c>
      <c r="F36" s="35" t="s">
        <v>11</v>
      </c>
      <c r="G36" s="83" t="s">
        <v>12</v>
      </c>
      <c r="H36" s="37" t="s">
        <v>24</v>
      </c>
    </row>
    <row r="37" spans="2:8" ht="128.25" thickBot="1">
      <c r="B37" s="102"/>
      <c r="C37" s="76" t="s">
        <v>103</v>
      </c>
      <c r="D37" s="76" t="s">
        <v>102</v>
      </c>
      <c r="E37" s="76" t="s">
        <v>119</v>
      </c>
      <c r="F37" s="35" t="s">
        <v>11</v>
      </c>
      <c r="G37" s="35" t="s">
        <v>12</v>
      </c>
      <c r="H37" s="37" t="s">
        <v>30</v>
      </c>
    </row>
    <row r="38" spans="2:8" ht="135.75" thickBot="1">
      <c r="B38" s="103"/>
      <c r="C38" s="76" t="s">
        <v>17</v>
      </c>
      <c r="D38" s="76" t="s">
        <v>18</v>
      </c>
      <c r="E38" s="35" t="s">
        <v>112</v>
      </c>
      <c r="F38" s="76" t="s">
        <v>54</v>
      </c>
      <c r="G38" s="84" t="s">
        <v>12</v>
      </c>
      <c r="H38" s="77" t="s">
        <v>55</v>
      </c>
    </row>
    <row r="39" spans="1:8" ht="90">
      <c r="A39" s="111"/>
      <c r="B39" s="113" t="s">
        <v>59</v>
      </c>
      <c r="C39" s="54" t="s">
        <v>98</v>
      </c>
      <c r="D39" s="54" t="s">
        <v>99</v>
      </c>
      <c r="E39" s="54" t="s">
        <v>118</v>
      </c>
      <c r="F39" s="54" t="s">
        <v>60</v>
      </c>
      <c r="G39" s="54" t="s">
        <v>12</v>
      </c>
      <c r="H39" s="36" t="s">
        <v>97</v>
      </c>
    </row>
    <row r="40" spans="1:8" ht="133.5" customHeight="1">
      <c r="A40" s="112"/>
      <c r="B40" s="114"/>
      <c r="C40" s="35" t="s">
        <v>1</v>
      </c>
      <c r="D40" s="35" t="s">
        <v>0</v>
      </c>
      <c r="E40" s="35" t="s">
        <v>109</v>
      </c>
      <c r="F40" s="35" t="s">
        <v>77</v>
      </c>
      <c r="G40" s="85" t="s">
        <v>12</v>
      </c>
      <c r="H40" s="37" t="s">
        <v>29</v>
      </c>
    </row>
    <row r="41" spans="1:8" ht="90">
      <c r="A41" s="112"/>
      <c r="B41" s="114"/>
      <c r="C41" s="35" t="s">
        <v>14</v>
      </c>
      <c r="D41" s="35" t="s">
        <v>10</v>
      </c>
      <c r="E41" s="35" t="s">
        <v>117</v>
      </c>
      <c r="F41" s="35" t="s">
        <v>11</v>
      </c>
      <c r="G41" s="85" t="s">
        <v>12</v>
      </c>
      <c r="H41" s="37" t="s">
        <v>24</v>
      </c>
    </row>
    <row r="42" spans="1:8" ht="128.25" thickBot="1">
      <c r="A42" s="112"/>
      <c r="B42" s="114"/>
      <c r="C42" s="76" t="s">
        <v>103</v>
      </c>
      <c r="D42" s="76" t="s">
        <v>102</v>
      </c>
      <c r="E42" s="76" t="s">
        <v>119</v>
      </c>
      <c r="F42" s="35" t="s">
        <v>11</v>
      </c>
      <c r="G42" s="35" t="s">
        <v>7</v>
      </c>
      <c r="H42" s="37" t="s">
        <v>30</v>
      </c>
    </row>
    <row r="43" spans="1:8" ht="135.75" thickBot="1">
      <c r="A43" s="112"/>
      <c r="B43" s="114"/>
      <c r="C43" s="35" t="s">
        <v>17</v>
      </c>
      <c r="D43" s="35" t="s">
        <v>18</v>
      </c>
      <c r="E43" s="35" t="s">
        <v>112</v>
      </c>
      <c r="F43" s="35" t="s">
        <v>28</v>
      </c>
      <c r="G43" s="35" t="s">
        <v>12</v>
      </c>
      <c r="H43" s="37" t="s">
        <v>61</v>
      </c>
    </row>
    <row r="44" spans="2:8" ht="210">
      <c r="B44" s="104" t="s">
        <v>9</v>
      </c>
      <c r="C44" s="54" t="s">
        <v>16</v>
      </c>
      <c r="D44" s="145" t="s">
        <v>115</v>
      </c>
      <c r="E44" s="54" t="s">
        <v>13</v>
      </c>
      <c r="F44" s="54" t="s">
        <v>78</v>
      </c>
      <c r="G44" s="54" t="s">
        <v>12</v>
      </c>
      <c r="H44" s="36" t="s">
        <v>23</v>
      </c>
    </row>
    <row r="45" spans="2:8" ht="120">
      <c r="B45" s="105"/>
      <c r="C45" s="35" t="s">
        <v>1</v>
      </c>
      <c r="D45" s="35" t="s">
        <v>0</v>
      </c>
      <c r="E45" s="35" t="s">
        <v>109</v>
      </c>
      <c r="F45" s="86" t="s">
        <v>76</v>
      </c>
      <c r="G45" s="86" t="s">
        <v>12</v>
      </c>
      <c r="H45" s="87" t="s">
        <v>29</v>
      </c>
    </row>
    <row r="46" spans="2:8" ht="90">
      <c r="B46" s="105"/>
      <c r="C46" s="35" t="s">
        <v>14</v>
      </c>
      <c r="D46" s="35" t="s">
        <v>10</v>
      </c>
      <c r="E46" s="35" t="s">
        <v>117</v>
      </c>
      <c r="F46" s="86" t="s">
        <v>11</v>
      </c>
      <c r="G46" s="88" t="s">
        <v>12</v>
      </c>
      <c r="H46" s="37" t="s">
        <v>24</v>
      </c>
    </row>
    <row r="47" spans="2:8" ht="128.25" thickBot="1">
      <c r="B47" s="105"/>
      <c r="C47" s="76" t="s">
        <v>103</v>
      </c>
      <c r="D47" s="76" t="s">
        <v>102</v>
      </c>
      <c r="E47" s="76" t="s">
        <v>119</v>
      </c>
      <c r="F47" s="35" t="s">
        <v>35</v>
      </c>
      <c r="G47" s="85" t="s">
        <v>12</v>
      </c>
      <c r="H47" s="37" t="s">
        <v>30</v>
      </c>
    </row>
    <row r="48" spans="2:8" ht="129" thickBot="1">
      <c r="B48" s="106"/>
      <c r="C48" s="90" t="s">
        <v>20</v>
      </c>
      <c r="D48" s="90" t="s">
        <v>19</v>
      </c>
      <c r="E48" s="90" t="s">
        <v>108</v>
      </c>
      <c r="F48" s="89">
        <v>0.6</v>
      </c>
      <c r="G48" s="90" t="s">
        <v>12</v>
      </c>
      <c r="H48" s="91" t="s">
        <v>26</v>
      </c>
    </row>
    <row r="49" spans="2:8" ht="15">
      <c r="B49" s="79"/>
      <c r="E49" s="79"/>
      <c r="F49" s="79"/>
      <c r="G49" s="79"/>
      <c r="H49" s="79"/>
    </row>
    <row r="50" spans="2:8" ht="15">
      <c r="B50" s="79"/>
      <c r="E50" s="79"/>
      <c r="F50" s="79"/>
      <c r="G50" s="79"/>
      <c r="H50" s="79"/>
    </row>
    <row r="51" spans="2:8" ht="15">
      <c r="B51" s="79"/>
      <c r="E51" s="79"/>
      <c r="F51" s="79"/>
      <c r="G51" s="79"/>
      <c r="H51" s="79"/>
    </row>
    <row r="52" spans="2:8" ht="15">
      <c r="B52" s="79"/>
      <c r="E52" s="79"/>
      <c r="F52" s="79"/>
      <c r="G52" s="79"/>
      <c r="H52" s="79"/>
    </row>
    <row r="53" spans="2:8" ht="15">
      <c r="B53" s="79"/>
      <c r="E53" s="79"/>
      <c r="F53" s="79"/>
      <c r="G53" s="79"/>
      <c r="H53" s="79"/>
    </row>
    <row r="54" spans="2:8" ht="15">
      <c r="B54" s="79"/>
      <c r="E54" s="79"/>
      <c r="F54" s="79"/>
      <c r="G54" s="79"/>
      <c r="H54" s="79"/>
    </row>
    <row r="55" spans="2:8" ht="15">
      <c r="B55" s="79"/>
      <c r="E55" s="79"/>
      <c r="F55" s="79"/>
      <c r="G55" s="79"/>
      <c r="H55" s="79"/>
    </row>
    <row r="56" spans="2:8" ht="15">
      <c r="B56" s="79"/>
      <c r="E56" s="79"/>
      <c r="F56" s="79"/>
      <c r="G56" s="79"/>
      <c r="H56" s="79"/>
    </row>
    <row r="57" spans="2:8" ht="15">
      <c r="B57" s="79"/>
      <c r="E57" s="79"/>
      <c r="F57" s="79"/>
      <c r="G57" s="79"/>
      <c r="H57" s="79"/>
    </row>
    <row r="58" spans="2:8" ht="15">
      <c r="B58" s="79"/>
      <c r="E58" s="79"/>
      <c r="F58" s="79"/>
      <c r="G58" s="79"/>
      <c r="H58" s="79"/>
    </row>
    <row r="59" spans="2:8" ht="15">
      <c r="B59" s="79"/>
      <c r="E59" s="79"/>
      <c r="F59" s="79"/>
      <c r="G59" s="79"/>
      <c r="H59" s="79"/>
    </row>
    <row r="60" spans="2:8" ht="15">
      <c r="B60" s="79"/>
      <c r="E60" s="79"/>
      <c r="F60" s="79"/>
      <c r="G60" s="79"/>
      <c r="H60" s="79"/>
    </row>
    <row r="61" spans="2:8" ht="15">
      <c r="B61" s="79"/>
      <c r="E61" s="79"/>
      <c r="F61" s="79"/>
      <c r="G61" s="79"/>
      <c r="H61" s="79"/>
    </row>
    <row r="62" spans="2:8" ht="15">
      <c r="B62" s="79"/>
      <c r="E62" s="79"/>
      <c r="F62" s="79"/>
      <c r="G62" s="79"/>
      <c r="H62" s="79"/>
    </row>
    <row r="63" spans="2:8" ht="15">
      <c r="B63" s="79"/>
      <c r="E63" s="79"/>
      <c r="F63" s="79"/>
      <c r="G63" s="79"/>
      <c r="H63" s="79"/>
    </row>
    <row r="64" spans="2:8" ht="15">
      <c r="B64" s="79"/>
      <c r="E64" s="79"/>
      <c r="F64" s="79"/>
      <c r="G64" s="79"/>
      <c r="H64" s="79"/>
    </row>
    <row r="65" spans="2:8" ht="15">
      <c r="B65" s="79"/>
      <c r="E65" s="79"/>
      <c r="F65" s="79"/>
      <c r="G65" s="79"/>
      <c r="H65" s="79"/>
    </row>
    <row r="66" spans="2:8" ht="15">
      <c r="B66" s="79"/>
      <c r="E66" s="79"/>
      <c r="F66" s="79"/>
      <c r="G66" s="79"/>
      <c r="H66" s="79"/>
    </row>
    <row r="67" spans="2:8" ht="15">
      <c r="B67" s="79"/>
      <c r="E67" s="79"/>
      <c r="F67" s="79"/>
      <c r="G67" s="79"/>
      <c r="H67" s="79"/>
    </row>
    <row r="68" spans="2:8" ht="15">
      <c r="B68" s="79"/>
      <c r="E68" s="79"/>
      <c r="F68" s="79"/>
      <c r="G68" s="79"/>
      <c r="H68" s="79"/>
    </row>
    <row r="69" spans="2:8" ht="15">
      <c r="B69" s="79"/>
      <c r="E69" s="79"/>
      <c r="F69" s="79"/>
      <c r="G69" s="79"/>
      <c r="H69" s="79"/>
    </row>
    <row r="70" spans="2:8" ht="15">
      <c r="B70" s="79"/>
      <c r="E70" s="79"/>
      <c r="F70" s="79"/>
      <c r="G70" s="79"/>
      <c r="H70" s="79"/>
    </row>
    <row r="71" spans="2:8" ht="15">
      <c r="B71" s="79"/>
      <c r="E71" s="79"/>
      <c r="F71" s="79"/>
      <c r="G71" s="79"/>
      <c r="H71" s="79"/>
    </row>
  </sheetData>
  <sheetProtection/>
  <mergeCells count="16">
    <mergeCell ref="F1:H1"/>
    <mergeCell ref="F3:H3"/>
    <mergeCell ref="B16:B19"/>
    <mergeCell ref="A12:A15"/>
    <mergeCell ref="B12:B15"/>
    <mergeCell ref="A8:A11"/>
    <mergeCell ref="B8:B11"/>
    <mergeCell ref="B34:B38"/>
    <mergeCell ref="B44:B48"/>
    <mergeCell ref="A5:H5"/>
    <mergeCell ref="A6:H6"/>
    <mergeCell ref="A39:A43"/>
    <mergeCell ref="B39:B43"/>
    <mergeCell ref="B30:B33"/>
    <mergeCell ref="B25:B29"/>
    <mergeCell ref="B20:B24"/>
  </mergeCells>
  <printOptions/>
  <pageMargins left="0.7" right="0.7" top="0.75" bottom="0.75" header="0.3" footer="0.3"/>
  <pageSetup fitToHeight="0" fitToWidth="1" horizontalDpi="600" verticalDpi="600" orientation="landscape" paperSize="9" scale="53" r:id="rId1"/>
  <rowBreaks count="9" manualBreakCount="9">
    <brk id="11" max="7" man="1"/>
    <brk id="15" max="7" man="1"/>
    <brk id="19" max="7" man="1"/>
    <brk id="24" max="7" man="1"/>
    <brk id="29" max="7" man="1"/>
    <brk id="33" max="7" man="1"/>
    <brk id="38" max="7" man="1"/>
    <brk id="43" max="7" man="1"/>
    <brk id="4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Z29"/>
  <sheetViews>
    <sheetView view="pageBreakPreview" zoomScale="50" zoomScaleNormal="50" zoomScaleSheetLayoutView="50" zoomScalePageLayoutView="0" workbookViewId="0" topLeftCell="B1">
      <selection activeCell="D29" sqref="D29"/>
    </sheetView>
  </sheetViews>
  <sheetFormatPr defaultColWidth="14.421875" defaultRowHeight="12.75"/>
  <cols>
    <col min="1" max="1" width="0" style="1" hidden="1" customWidth="1"/>
    <col min="2" max="2" width="33.7109375" style="1" customWidth="1"/>
    <col min="3" max="3" width="23.00390625" style="2" customWidth="1"/>
    <col min="4" max="4" width="50.421875" style="2" customWidth="1"/>
    <col min="5" max="5" width="77.7109375" style="1" customWidth="1"/>
    <col min="6" max="6" width="19.00390625" style="1" customWidth="1"/>
    <col min="7" max="7" width="13.28125" style="1" customWidth="1"/>
    <col min="8" max="8" width="16.57421875" style="1" customWidth="1"/>
    <col min="9" max="16384" width="14.421875" style="1" customWidth="1"/>
  </cols>
  <sheetData>
    <row r="1" spans="1:52" s="48" customFormat="1" ht="44.25" customHeight="1">
      <c r="A1" s="47"/>
      <c r="B1" s="47"/>
      <c r="C1" s="47"/>
      <c r="D1" s="47"/>
      <c r="E1" s="75"/>
      <c r="F1" s="97" t="s">
        <v>122</v>
      </c>
      <c r="G1" s="97"/>
      <c r="H1" s="97"/>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row>
    <row r="2" spans="1:52" s="70" customFormat="1" ht="15.75" customHeight="1">
      <c r="A2" s="67"/>
      <c r="B2" s="67"/>
      <c r="C2" s="67"/>
      <c r="D2" s="67"/>
      <c r="E2" s="67"/>
      <c r="F2" s="67"/>
      <c r="G2" s="68"/>
      <c r="H2" s="6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row>
    <row r="3" spans="1:52" s="71" customFormat="1" ht="42" customHeight="1">
      <c r="A3" s="67"/>
      <c r="B3" s="67"/>
      <c r="C3" s="67"/>
      <c r="D3" s="67"/>
      <c r="E3" s="75"/>
      <c r="F3" s="97" t="s">
        <v>94</v>
      </c>
      <c r="G3" s="97"/>
      <c r="H3" s="97"/>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row>
    <row r="4" spans="6:8" ht="15" customHeight="1">
      <c r="F4" s="45"/>
      <c r="G4" s="3"/>
      <c r="H4" s="3"/>
    </row>
    <row r="5" spans="1:8" ht="12.75">
      <c r="A5" s="136" t="s">
        <v>64</v>
      </c>
      <c r="B5" s="137"/>
      <c r="C5" s="137"/>
      <c r="D5" s="137"/>
      <c r="E5" s="137"/>
      <c r="F5" s="137"/>
      <c r="G5" s="137"/>
      <c r="H5" s="137"/>
    </row>
    <row r="6" spans="1:8" s="8" customFormat="1" ht="60.75" customHeight="1" thickBot="1">
      <c r="A6" s="134" t="s">
        <v>75</v>
      </c>
      <c r="B6" s="135"/>
      <c r="C6" s="135"/>
      <c r="D6" s="135"/>
      <c r="E6" s="135"/>
      <c r="F6" s="135"/>
      <c r="G6" s="135"/>
      <c r="H6" s="135"/>
    </row>
    <row r="7" spans="1:8" ht="92.25" customHeight="1" thickBot="1">
      <c r="A7" s="9"/>
      <c r="B7" s="19" t="s">
        <v>8</v>
      </c>
      <c r="C7" s="20" t="s">
        <v>2</v>
      </c>
      <c r="D7" s="20" t="s">
        <v>3</v>
      </c>
      <c r="E7" s="20" t="s">
        <v>4</v>
      </c>
      <c r="F7" s="20" t="s">
        <v>5</v>
      </c>
      <c r="G7" s="20" t="s">
        <v>6</v>
      </c>
      <c r="H7" s="21" t="s">
        <v>21</v>
      </c>
    </row>
    <row r="8" spans="2:8" ht="90">
      <c r="B8" s="138" t="s">
        <v>65</v>
      </c>
      <c r="C8" s="146" t="s">
        <v>95</v>
      </c>
      <c r="D8" s="34" t="s">
        <v>96</v>
      </c>
      <c r="E8" s="34" t="s">
        <v>110</v>
      </c>
      <c r="F8" s="34" t="s">
        <v>49</v>
      </c>
      <c r="G8" s="34" t="s">
        <v>12</v>
      </c>
      <c r="H8" s="36" t="s">
        <v>111</v>
      </c>
    </row>
    <row r="9" spans="2:8" ht="120">
      <c r="B9" s="128"/>
      <c r="C9" s="147" t="s">
        <v>1</v>
      </c>
      <c r="D9" s="33" t="s">
        <v>0</v>
      </c>
      <c r="E9" s="33" t="s">
        <v>109</v>
      </c>
      <c r="F9" s="33" t="s">
        <v>76</v>
      </c>
      <c r="G9" s="33" t="s">
        <v>12</v>
      </c>
      <c r="H9" s="32" t="s">
        <v>29</v>
      </c>
    </row>
    <row r="10" spans="2:8" ht="90">
      <c r="B10" s="128"/>
      <c r="C10" s="33" t="s">
        <v>14</v>
      </c>
      <c r="D10" s="33" t="s">
        <v>10</v>
      </c>
      <c r="E10" s="33" t="s">
        <v>117</v>
      </c>
      <c r="F10" s="33" t="s">
        <v>11</v>
      </c>
      <c r="G10" s="10" t="s">
        <v>12</v>
      </c>
      <c r="H10" s="32" t="s">
        <v>24</v>
      </c>
    </row>
    <row r="11" spans="2:8" ht="128.25" thickBot="1">
      <c r="B11" s="128"/>
      <c r="C11" s="147" t="s">
        <v>103</v>
      </c>
      <c r="D11" s="147" t="s">
        <v>102</v>
      </c>
      <c r="E11" s="76" t="s">
        <v>119</v>
      </c>
      <c r="F11" s="33" t="s">
        <v>11</v>
      </c>
      <c r="G11" s="14" t="s">
        <v>12</v>
      </c>
      <c r="H11" s="6" t="s">
        <v>39</v>
      </c>
    </row>
    <row r="12" spans="2:8" ht="165.75" thickBot="1">
      <c r="B12" s="128"/>
      <c r="C12" s="148" t="s">
        <v>17</v>
      </c>
      <c r="D12" s="46" t="s">
        <v>18</v>
      </c>
      <c r="E12" s="46" t="s">
        <v>112</v>
      </c>
      <c r="F12" s="46" t="s">
        <v>66</v>
      </c>
      <c r="G12" s="46" t="s">
        <v>12</v>
      </c>
      <c r="H12" s="56" t="s">
        <v>55</v>
      </c>
    </row>
    <row r="13" spans="2:8" ht="90">
      <c r="B13" s="138" t="s">
        <v>67</v>
      </c>
      <c r="C13" s="146" t="s">
        <v>95</v>
      </c>
      <c r="D13" s="34" t="s">
        <v>96</v>
      </c>
      <c r="E13" s="34" t="s">
        <v>110</v>
      </c>
      <c r="F13" s="34" t="s">
        <v>49</v>
      </c>
      <c r="G13" s="34" t="s">
        <v>12</v>
      </c>
      <c r="H13" s="36" t="s">
        <v>111</v>
      </c>
    </row>
    <row r="14" spans="2:8" ht="120">
      <c r="B14" s="128"/>
      <c r="C14" s="147" t="s">
        <v>1</v>
      </c>
      <c r="D14" s="33" t="s">
        <v>0</v>
      </c>
      <c r="E14" s="33" t="s">
        <v>109</v>
      </c>
      <c r="F14" s="33" t="s">
        <v>76</v>
      </c>
      <c r="G14" s="33" t="s">
        <v>12</v>
      </c>
      <c r="H14" s="32" t="s">
        <v>29</v>
      </c>
    </row>
    <row r="15" spans="2:8" ht="90">
      <c r="B15" s="128"/>
      <c r="C15" s="33" t="s">
        <v>14</v>
      </c>
      <c r="D15" s="33" t="s">
        <v>10</v>
      </c>
      <c r="E15" s="33" t="s">
        <v>117</v>
      </c>
      <c r="F15" s="33" t="s">
        <v>11</v>
      </c>
      <c r="G15" s="10" t="s">
        <v>12</v>
      </c>
      <c r="H15" s="32" t="s">
        <v>24</v>
      </c>
    </row>
    <row r="16" spans="2:8" ht="128.25" thickBot="1">
      <c r="B16" s="129"/>
      <c r="C16" s="149" t="s">
        <v>103</v>
      </c>
      <c r="D16" s="149" t="s">
        <v>102</v>
      </c>
      <c r="E16" s="76" t="s">
        <v>119</v>
      </c>
      <c r="F16" s="11" t="s">
        <v>11</v>
      </c>
      <c r="G16" s="12" t="s">
        <v>12</v>
      </c>
      <c r="H16" s="13" t="s">
        <v>39</v>
      </c>
    </row>
    <row r="17" spans="2:8" ht="90">
      <c r="B17" s="127" t="s">
        <v>68</v>
      </c>
      <c r="C17" s="146" t="s">
        <v>95</v>
      </c>
      <c r="D17" s="34" t="s">
        <v>96</v>
      </c>
      <c r="E17" s="34" t="s">
        <v>110</v>
      </c>
      <c r="F17" s="34" t="s">
        <v>49</v>
      </c>
      <c r="G17" s="34" t="s">
        <v>12</v>
      </c>
      <c r="H17" s="36" t="s">
        <v>111</v>
      </c>
    </row>
    <row r="18" spans="2:8" ht="120">
      <c r="B18" s="128"/>
      <c r="C18" s="147" t="s">
        <v>1</v>
      </c>
      <c r="D18" s="33" t="s">
        <v>0</v>
      </c>
      <c r="E18" s="33" t="s">
        <v>109</v>
      </c>
      <c r="F18" s="33" t="s">
        <v>62</v>
      </c>
      <c r="G18" s="33" t="s">
        <v>12</v>
      </c>
      <c r="H18" s="32" t="s">
        <v>29</v>
      </c>
    </row>
    <row r="19" spans="2:8" ht="90">
      <c r="B19" s="128"/>
      <c r="C19" s="33" t="s">
        <v>14</v>
      </c>
      <c r="D19" s="33" t="s">
        <v>10</v>
      </c>
      <c r="E19" s="33" t="s">
        <v>117</v>
      </c>
      <c r="F19" s="33" t="s">
        <v>11</v>
      </c>
      <c r="G19" s="10" t="s">
        <v>12</v>
      </c>
      <c r="H19" s="32" t="s">
        <v>24</v>
      </c>
    </row>
    <row r="20" spans="2:8" ht="128.25" thickBot="1">
      <c r="B20" s="129"/>
      <c r="C20" s="150" t="s">
        <v>103</v>
      </c>
      <c r="D20" s="149" t="s">
        <v>102</v>
      </c>
      <c r="E20" s="76" t="s">
        <v>119</v>
      </c>
      <c r="F20" s="11" t="s">
        <v>11</v>
      </c>
      <c r="G20" s="12" t="s">
        <v>12</v>
      </c>
      <c r="H20" s="13" t="s">
        <v>30</v>
      </c>
    </row>
    <row r="21" spans="1:8" ht="90">
      <c r="A21" s="123"/>
      <c r="B21" s="124" t="s">
        <v>69</v>
      </c>
      <c r="C21" s="146" t="s">
        <v>98</v>
      </c>
      <c r="D21" s="34" t="s">
        <v>99</v>
      </c>
      <c r="E21" s="34" t="s">
        <v>118</v>
      </c>
      <c r="F21" s="34" t="s">
        <v>60</v>
      </c>
      <c r="G21" s="34" t="s">
        <v>12</v>
      </c>
      <c r="H21" s="36" t="s">
        <v>50</v>
      </c>
    </row>
    <row r="22" spans="1:8" ht="120">
      <c r="A22" s="123"/>
      <c r="B22" s="125"/>
      <c r="C22" s="147" t="s">
        <v>1</v>
      </c>
      <c r="D22" s="33" t="s">
        <v>0</v>
      </c>
      <c r="E22" s="33" t="s">
        <v>109</v>
      </c>
      <c r="F22" s="33" t="s">
        <v>76</v>
      </c>
      <c r="G22" s="33" t="s">
        <v>12</v>
      </c>
      <c r="H22" s="32" t="s">
        <v>29</v>
      </c>
    </row>
    <row r="23" spans="1:8" ht="90">
      <c r="A23" s="123"/>
      <c r="B23" s="125"/>
      <c r="C23" s="33" t="s">
        <v>14</v>
      </c>
      <c r="D23" s="33" t="s">
        <v>10</v>
      </c>
      <c r="E23" s="33" t="s">
        <v>117</v>
      </c>
      <c r="F23" s="33" t="s">
        <v>11</v>
      </c>
      <c r="G23" s="10" t="s">
        <v>12</v>
      </c>
      <c r="H23" s="32" t="s">
        <v>24</v>
      </c>
    </row>
    <row r="24" spans="1:8" ht="128.25" thickBot="1">
      <c r="A24" s="123"/>
      <c r="B24" s="126"/>
      <c r="C24" s="149" t="s">
        <v>103</v>
      </c>
      <c r="D24" s="149" t="s">
        <v>102</v>
      </c>
      <c r="E24" s="76" t="s">
        <v>119</v>
      </c>
      <c r="F24" s="11" t="s">
        <v>11</v>
      </c>
      <c r="G24" s="12" t="s">
        <v>12</v>
      </c>
      <c r="H24" s="13" t="s">
        <v>30</v>
      </c>
    </row>
    <row r="25" spans="1:8" ht="90">
      <c r="A25" s="130"/>
      <c r="B25" s="132" t="s">
        <v>80</v>
      </c>
      <c r="C25" s="146" t="s">
        <v>98</v>
      </c>
      <c r="D25" s="34" t="s">
        <v>99</v>
      </c>
      <c r="E25" s="34" t="s">
        <v>118</v>
      </c>
      <c r="F25" s="34" t="s">
        <v>60</v>
      </c>
      <c r="G25" s="34" t="s">
        <v>12</v>
      </c>
      <c r="H25" s="31" t="s">
        <v>50</v>
      </c>
    </row>
    <row r="26" spans="1:8" ht="120">
      <c r="A26" s="131"/>
      <c r="B26" s="133"/>
      <c r="C26" s="33" t="s">
        <v>1</v>
      </c>
      <c r="D26" s="33" t="s">
        <v>0</v>
      </c>
      <c r="E26" s="33" t="s">
        <v>109</v>
      </c>
      <c r="F26" s="33" t="s">
        <v>77</v>
      </c>
      <c r="G26" s="14" t="s">
        <v>12</v>
      </c>
      <c r="H26" s="32" t="s">
        <v>29</v>
      </c>
    </row>
    <row r="27" spans="1:8" ht="90">
      <c r="A27" s="131"/>
      <c r="B27" s="133"/>
      <c r="C27" s="33" t="s">
        <v>14</v>
      </c>
      <c r="D27" s="33" t="s">
        <v>10</v>
      </c>
      <c r="E27" s="33" t="s">
        <v>117</v>
      </c>
      <c r="F27" s="33" t="s">
        <v>11</v>
      </c>
      <c r="G27" s="14" t="s">
        <v>12</v>
      </c>
      <c r="H27" s="32" t="s">
        <v>24</v>
      </c>
    </row>
    <row r="28" spans="1:8" ht="128.25" thickBot="1">
      <c r="A28" s="131"/>
      <c r="B28" s="133"/>
      <c r="C28" s="147" t="s">
        <v>103</v>
      </c>
      <c r="D28" s="147" t="s">
        <v>102</v>
      </c>
      <c r="E28" s="76" t="s">
        <v>119</v>
      </c>
      <c r="F28" s="33" t="s">
        <v>11</v>
      </c>
      <c r="G28" s="33" t="s">
        <v>7</v>
      </c>
      <c r="H28" s="6" t="s">
        <v>30</v>
      </c>
    </row>
    <row r="29" spans="1:8" ht="165">
      <c r="A29" s="131"/>
      <c r="B29" s="133"/>
      <c r="C29" s="147" t="s">
        <v>17</v>
      </c>
      <c r="D29" s="33" t="s">
        <v>18</v>
      </c>
      <c r="E29" s="33" t="s">
        <v>112</v>
      </c>
      <c r="F29" s="33" t="s">
        <v>28</v>
      </c>
      <c r="G29" s="33" t="s">
        <v>12</v>
      </c>
      <c r="H29" s="32" t="s">
        <v>61</v>
      </c>
    </row>
  </sheetData>
  <sheetProtection/>
  <mergeCells count="11">
    <mergeCell ref="B13:B16"/>
    <mergeCell ref="A21:A24"/>
    <mergeCell ref="B21:B24"/>
    <mergeCell ref="B17:B20"/>
    <mergeCell ref="A25:A29"/>
    <mergeCell ref="B25:B29"/>
    <mergeCell ref="F1:H1"/>
    <mergeCell ref="F3:H3"/>
    <mergeCell ref="A6:H6"/>
    <mergeCell ref="A5:H5"/>
    <mergeCell ref="B8:B12"/>
  </mergeCells>
  <printOptions/>
  <pageMargins left="0.7" right="0.7" top="0.75" bottom="0.75" header="0.3" footer="0.3"/>
  <pageSetup fitToHeight="0" fitToWidth="1" horizontalDpi="600" verticalDpi="600" orientation="landscape" paperSize="9" scale="56" r:id="rId1"/>
  <rowBreaks count="4" manualBreakCount="4">
    <brk id="12" max="7" man="1"/>
    <brk id="16" max="255" man="1"/>
    <brk id="20" max="255" man="1"/>
    <brk id="24" max="255" man="1"/>
  </rowBreaks>
</worksheet>
</file>

<file path=xl/worksheets/sheet4.xml><?xml version="1.0" encoding="utf-8"?>
<worksheet xmlns="http://schemas.openxmlformats.org/spreadsheetml/2006/main" xmlns:r="http://schemas.openxmlformats.org/officeDocument/2006/relationships">
  <dimension ref="A1:AZ38"/>
  <sheetViews>
    <sheetView view="pageBreakPreview" zoomScale="60" zoomScaleNormal="70" workbookViewId="0" topLeftCell="A1">
      <selection activeCell="B10" sqref="B10"/>
    </sheetView>
  </sheetViews>
  <sheetFormatPr defaultColWidth="14.421875" defaultRowHeight="15.75" customHeight="1"/>
  <cols>
    <col min="1" max="1" width="33.7109375" style="4" customWidth="1"/>
    <col min="2" max="2" width="31.8515625" style="22" customWidth="1"/>
    <col min="3" max="3" width="55.57421875" style="22" customWidth="1"/>
    <col min="4" max="4" width="60.00390625" style="4" customWidth="1"/>
    <col min="5" max="5" width="21.7109375" style="4" customWidth="1"/>
    <col min="6" max="6" width="18.00390625" style="4" customWidth="1"/>
    <col min="7" max="7" width="17.421875" style="4" customWidth="1"/>
    <col min="8" max="16384" width="14.421875" style="4" customWidth="1"/>
  </cols>
  <sheetData>
    <row r="1" spans="1:52" s="48" customFormat="1" ht="38.25" customHeight="1">
      <c r="A1" s="47"/>
      <c r="B1" s="47"/>
      <c r="C1" s="47"/>
      <c r="D1" s="47"/>
      <c r="E1" s="97" t="s">
        <v>123</v>
      </c>
      <c r="F1" s="97"/>
      <c r="G1" s="97"/>
      <c r="H1" s="75"/>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row>
    <row r="2" spans="1:52" s="70" customFormat="1" ht="15.75" customHeight="1">
      <c r="A2" s="67"/>
      <c r="B2" s="67"/>
      <c r="C2" s="67"/>
      <c r="D2" s="67"/>
      <c r="E2" s="67"/>
      <c r="F2" s="67"/>
      <c r="G2" s="68"/>
      <c r="H2" s="67"/>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row>
    <row r="3" spans="1:52" s="71" customFormat="1" ht="42" customHeight="1">
      <c r="A3" s="67"/>
      <c r="B3" s="67"/>
      <c r="C3" s="67"/>
      <c r="D3" s="67"/>
      <c r="E3" s="97" t="s">
        <v>94</v>
      </c>
      <c r="F3" s="97"/>
      <c r="G3" s="97"/>
      <c r="H3" s="75"/>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row>
    <row r="4" spans="1:52" s="71" customFormat="1" ht="12" customHeight="1">
      <c r="A4" s="67"/>
      <c r="B4" s="67"/>
      <c r="C4" s="67"/>
      <c r="D4" s="67"/>
      <c r="E4" s="73"/>
      <c r="F4" s="73"/>
      <c r="G4" s="73"/>
      <c r="H4" s="75"/>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row>
    <row r="5" spans="1:7" s="5" customFormat="1" ht="15.75" customHeight="1">
      <c r="A5" s="143" t="s">
        <v>74</v>
      </c>
      <c r="B5" s="143"/>
      <c r="C5" s="143"/>
      <c r="D5" s="144"/>
      <c r="E5" s="144"/>
      <c r="F5" s="144"/>
      <c r="G5" s="137"/>
    </row>
    <row r="6" spans="1:7" s="5" customFormat="1" ht="57.75" customHeight="1" thickBot="1">
      <c r="A6" s="96" t="s">
        <v>70</v>
      </c>
      <c r="B6" s="96"/>
      <c r="C6" s="96"/>
      <c r="D6" s="96"/>
      <c r="E6" s="96"/>
      <c r="F6" s="96"/>
      <c r="G6" s="137"/>
    </row>
    <row r="7" spans="1:6" s="5" customFormat="1" ht="42" customHeight="1" hidden="1">
      <c r="A7" s="139"/>
      <c r="B7" s="139"/>
      <c r="C7" s="139"/>
      <c r="D7" s="139"/>
      <c r="E7" s="139"/>
      <c r="F7" s="139"/>
    </row>
    <row r="8" ht="15.75" customHeight="1" hidden="1"/>
    <row r="9" spans="1:7" ht="57.75" thickBot="1">
      <c r="A9" s="23" t="s">
        <v>8</v>
      </c>
      <c r="B9" s="24" t="s">
        <v>2</v>
      </c>
      <c r="C9" s="24" t="s">
        <v>3</v>
      </c>
      <c r="D9" s="24" t="s">
        <v>4</v>
      </c>
      <c r="E9" s="24" t="s">
        <v>5</v>
      </c>
      <c r="F9" s="25" t="s">
        <v>6</v>
      </c>
      <c r="G9" s="26" t="s">
        <v>21</v>
      </c>
    </row>
    <row r="10" spans="1:7" ht="142.5">
      <c r="A10" s="140" t="s">
        <v>9</v>
      </c>
      <c r="B10" s="27" t="s">
        <v>16</v>
      </c>
      <c r="C10" s="27" t="s">
        <v>115</v>
      </c>
      <c r="D10" s="27" t="s">
        <v>13</v>
      </c>
      <c r="E10" s="27" t="s">
        <v>78</v>
      </c>
      <c r="F10" s="27" t="s">
        <v>12</v>
      </c>
      <c r="G10" s="31" t="s">
        <v>23</v>
      </c>
    </row>
    <row r="11" spans="1:7" ht="114">
      <c r="A11" s="141"/>
      <c r="B11" s="151" t="s">
        <v>1</v>
      </c>
      <c r="C11" s="93" t="s">
        <v>0</v>
      </c>
      <c r="D11" s="93" t="s">
        <v>109</v>
      </c>
      <c r="E11" s="93" t="s">
        <v>76</v>
      </c>
      <c r="F11" s="93" t="s">
        <v>12</v>
      </c>
      <c r="G11" s="38" t="s">
        <v>29</v>
      </c>
    </row>
    <row r="12" spans="1:7" ht="85.5">
      <c r="A12" s="141"/>
      <c r="B12" s="93" t="s">
        <v>14</v>
      </c>
      <c r="C12" s="93" t="s">
        <v>10</v>
      </c>
      <c r="D12" s="93" t="s">
        <v>117</v>
      </c>
      <c r="E12" s="93" t="s">
        <v>11</v>
      </c>
      <c r="F12" s="15" t="s">
        <v>12</v>
      </c>
      <c r="G12" s="32" t="s">
        <v>24</v>
      </c>
    </row>
    <row r="13" spans="1:7" ht="168" customHeight="1" thickBot="1">
      <c r="A13" s="141"/>
      <c r="B13" s="151" t="s">
        <v>103</v>
      </c>
      <c r="C13" s="151" t="s">
        <v>102</v>
      </c>
      <c r="D13" s="76" t="s">
        <v>119</v>
      </c>
      <c r="E13" s="93" t="s">
        <v>11</v>
      </c>
      <c r="F13" s="93" t="s">
        <v>7</v>
      </c>
      <c r="G13" s="6" t="s">
        <v>30</v>
      </c>
    </row>
    <row r="14" spans="1:7" ht="168" customHeight="1" thickBot="1">
      <c r="A14" s="141"/>
      <c r="B14" s="151" t="s">
        <v>17</v>
      </c>
      <c r="C14" s="93" t="s">
        <v>18</v>
      </c>
      <c r="D14" s="93" t="s">
        <v>116</v>
      </c>
      <c r="E14" s="94">
        <v>0.6</v>
      </c>
      <c r="F14" s="93" t="s">
        <v>12</v>
      </c>
      <c r="G14" s="38" t="s">
        <v>26</v>
      </c>
    </row>
    <row r="15" spans="1:7" ht="136.5" customHeight="1">
      <c r="A15" s="140" t="s">
        <v>15</v>
      </c>
      <c r="B15" s="152" t="s">
        <v>16</v>
      </c>
      <c r="C15" s="27" t="s">
        <v>115</v>
      </c>
      <c r="D15" s="27" t="s">
        <v>13</v>
      </c>
      <c r="E15" s="27" t="s">
        <v>11</v>
      </c>
      <c r="F15" s="27" t="s">
        <v>12</v>
      </c>
      <c r="G15" s="28" t="s">
        <v>23</v>
      </c>
    </row>
    <row r="16" spans="1:7" ht="114">
      <c r="A16" s="141"/>
      <c r="B16" s="151" t="s">
        <v>1</v>
      </c>
      <c r="C16" s="93" t="s">
        <v>0</v>
      </c>
      <c r="D16" s="93" t="s">
        <v>109</v>
      </c>
      <c r="E16" s="93" t="s">
        <v>25</v>
      </c>
      <c r="F16" s="93" t="s">
        <v>12</v>
      </c>
      <c r="G16" s="38" t="s">
        <v>29</v>
      </c>
    </row>
    <row r="17" spans="1:7" ht="115.5" customHeight="1">
      <c r="A17" s="141"/>
      <c r="B17" s="93" t="s">
        <v>14</v>
      </c>
      <c r="C17" s="93" t="s">
        <v>10</v>
      </c>
      <c r="D17" s="93" t="s">
        <v>117</v>
      </c>
      <c r="E17" s="93" t="s">
        <v>11</v>
      </c>
      <c r="F17" s="15" t="s">
        <v>12</v>
      </c>
      <c r="G17" s="32" t="s">
        <v>24</v>
      </c>
    </row>
    <row r="18" spans="1:7" ht="169.5" customHeight="1" thickBot="1">
      <c r="A18" s="141"/>
      <c r="B18" s="151" t="s">
        <v>103</v>
      </c>
      <c r="C18" s="151" t="s">
        <v>102</v>
      </c>
      <c r="D18" s="76" t="s">
        <v>119</v>
      </c>
      <c r="E18" s="93" t="s">
        <v>11</v>
      </c>
      <c r="F18" s="93" t="s">
        <v>7</v>
      </c>
      <c r="G18" s="6" t="s">
        <v>30</v>
      </c>
    </row>
    <row r="19" spans="1:7" ht="171">
      <c r="A19" s="141"/>
      <c r="B19" s="151" t="s">
        <v>17</v>
      </c>
      <c r="C19" s="93" t="s">
        <v>18</v>
      </c>
      <c r="D19" s="153" t="s">
        <v>112</v>
      </c>
      <c r="E19" s="94" t="s">
        <v>25</v>
      </c>
      <c r="F19" s="93" t="s">
        <v>12</v>
      </c>
      <c r="G19" s="38" t="s">
        <v>27</v>
      </c>
    </row>
    <row r="20" spans="1:7" ht="129" thickBot="1">
      <c r="A20" s="142"/>
      <c r="B20" s="154" t="s">
        <v>20</v>
      </c>
      <c r="C20" s="17" t="s">
        <v>19</v>
      </c>
      <c r="D20" s="17" t="s">
        <v>108</v>
      </c>
      <c r="E20" s="16" t="s">
        <v>25</v>
      </c>
      <c r="F20" s="17" t="s">
        <v>12</v>
      </c>
      <c r="G20" s="18" t="s">
        <v>26</v>
      </c>
    </row>
    <row r="21" spans="1:2" ht="14.25">
      <c r="A21" s="29"/>
      <c r="B21" s="30"/>
    </row>
    <row r="22" spans="1:2" ht="14.25">
      <c r="A22" s="29"/>
      <c r="B22" s="30"/>
    </row>
    <row r="23" spans="1:2" ht="14.25">
      <c r="A23" s="29"/>
      <c r="B23" s="30"/>
    </row>
    <row r="24" spans="1:2" ht="14.25">
      <c r="A24" s="29"/>
      <c r="B24" s="30"/>
    </row>
    <row r="25" spans="1:2" ht="14.25">
      <c r="A25" s="29"/>
      <c r="B25" s="30"/>
    </row>
    <row r="26" spans="1:2" ht="14.25">
      <c r="A26" s="29"/>
      <c r="B26" s="30"/>
    </row>
    <row r="27" spans="1:2" ht="14.25">
      <c r="A27" s="29"/>
      <c r="B27" s="30"/>
    </row>
    <row r="28" spans="1:2" ht="14.25">
      <c r="A28" s="29"/>
      <c r="B28" s="30"/>
    </row>
    <row r="29" spans="1:2" ht="14.25">
      <c r="A29" s="29"/>
      <c r="B29" s="30"/>
    </row>
    <row r="30" spans="1:2" ht="14.25">
      <c r="A30" s="29"/>
      <c r="B30" s="30"/>
    </row>
    <row r="31" spans="1:2" ht="14.25">
      <c r="A31" s="29"/>
      <c r="B31" s="30"/>
    </row>
    <row r="32" spans="1:2" ht="14.25">
      <c r="A32" s="29"/>
      <c r="B32" s="30"/>
    </row>
    <row r="33" spans="1:2" ht="14.25">
      <c r="A33" s="29"/>
      <c r="B33" s="30"/>
    </row>
    <row r="34" spans="1:2" ht="14.25">
      <c r="A34" s="29"/>
      <c r="B34" s="30"/>
    </row>
    <row r="35" spans="1:2" ht="14.25">
      <c r="A35" s="29"/>
      <c r="B35" s="30"/>
    </row>
    <row r="36" spans="1:2" ht="14.25">
      <c r="A36" s="29"/>
      <c r="B36" s="30"/>
    </row>
    <row r="37" spans="1:2" ht="14.25">
      <c r="A37" s="29"/>
      <c r="B37" s="30"/>
    </row>
    <row r="38" spans="1:2" ht="14.25">
      <c r="A38" s="29"/>
      <c r="B38" s="30"/>
    </row>
  </sheetData>
  <sheetProtection/>
  <mergeCells count="7">
    <mergeCell ref="A7:F7"/>
    <mergeCell ref="A10:A14"/>
    <mergeCell ref="E1:G1"/>
    <mergeCell ref="E3:G3"/>
    <mergeCell ref="A15:A20"/>
    <mergeCell ref="A5:G5"/>
    <mergeCell ref="A6:G6"/>
  </mergeCells>
  <printOptions horizontalCentered="1" verticalCentered="1"/>
  <pageMargins left="0.31496062992125984" right="0.31496062992125984" top="0.7480314960629921" bottom="0.35433070866141736" header="0.31496062992125984" footer="0.31496062992125984"/>
  <pageSetup horizontalDpi="600" verticalDpi="600" orientation="landscape" paperSize="9" scale="46" r:id="rId1"/>
  <headerFooter differentFirst="1">
    <oddHeader>&amp;C&amp;P</oddHeader>
  </headerFooter>
  <rowBreaks count="1" manualBreakCount="1">
    <brk id="14" max="6" man="1"/>
  </rowBreaks>
</worksheet>
</file>

<file path=xl/worksheets/sheet5.xml><?xml version="1.0" encoding="utf-8"?>
<worksheet xmlns="http://schemas.openxmlformats.org/spreadsheetml/2006/main" xmlns:r="http://schemas.openxmlformats.org/officeDocument/2006/relationships">
  <dimension ref="F1:J20"/>
  <sheetViews>
    <sheetView zoomScalePageLayoutView="0" workbookViewId="0" topLeftCell="A1">
      <selection activeCell="J15" sqref="J15"/>
    </sheetView>
  </sheetViews>
  <sheetFormatPr defaultColWidth="9.140625" defaultRowHeight="12.75"/>
  <cols>
    <col min="8" max="8" width="5.28125" style="39" customWidth="1"/>
  </cols>
  <sheetData>
    <row r="1" spans="6:10" ht="12.75">
      <c r="F1" s="40"/>
      <c r="G1" s="40"/>
      <c r="H1" s="41"/>
      <c r="I1" s="40">
        <v>1</v>
      </c>
      <c r="J1" s="40">
        <v>2</v>
      </c>
    </row>
    <row r="2" spans="6:10" ht="12.75">
      <c r="F2" s="40" t="s">
        <v>81</v>
      </c>
      <c r="G2" s="40">
        <v>300</v>
      </c>
      <c r="H2" s="41"/>
      <c r="I2" s="40"/>
      <c r="J2" s="40"/>
    </row>
    <row r="3" spans="6:10" ht="12.75">
      <c r="F3" s="40" t="s">
        <v>82</v>
      </c>
      <c r="G3" s="40">
        <v>295</v>
      </c>
      <c r="H3" s="41"/>
      <c r="I3" s="42">
        <f>+(G5/G2)*100</f>
        <v>66.66666666666666</v>
      </c>
      <c r="J3" s="42">
        <f>+(((G3/G2)+(G5/G4))/2)*100</f>
        <v>99.16666666666667</v>
      </c>
    </row>
    <row r="4" spans="6:10" ht="12.75">
      <c r="F4" s="40" t="s">
        <v>83</v>
      </c>
      <c r="G4" s="40">
        <v>200</v>
      </c>
      <c r="H4" s="41"/>
      <c r="I4" s="42"/>
      <c r="J4" s="42"/>
    </row>
    <row r="5" spans="6:10" ht="12.75">
      <c r="F5" s="40" t="s">
        <v>84</v>
      </c>
      <c r="G5" s="40">
        <v>200</v>
      </c>
      <c r="H5" s="41"/>
      <c r="I5" s="40"/>
      <c r="J5" s="40"/>
    </row>
    <row r="6" spans="6:10" ht="12.75">
      <c r="F6" s="40"/>
      <c r="G6" s="40"/>
      <c r="H6" s="41"/>
      <c r="I6" s="40"/>
      <c r="J6" s="40"/>
    </row>
    <row r="7" spans="6:10" ht="12.75">
      <c r="F7" s="40" t="s">
        <v>81</v>
      </c>
      <c r="G7" s="40">
        <v>300</v>
      </c>
      <c r="H7" s="41"/>
      <c r="I7" s="40"/>
      <c r="J7" s="40"/>
    </row>
    <row r="8" spans="6:10" ht="12.75">
      <c r="F8" s="40" t="s">
        <v>82</v>
      </c>
      <c r="G8" s="40">
        <v>290</v>
      </c>
      <c r="H8" s="41"/>
      <c r="I8" s="42">
        <f>+(G10/G7)*100</f>
        <v>100</v>
      </c>
      <c r="J8" s="42">
        <f>+(((G8/G7)+(G10/G9))/2)*100</f>
        <v>108.33333333333333</v>
      </c>
    </row>
    <row r="9" spans="6:10" ht="12.75">
      <c r="F9" s="40" t="s">
        <v>83</v>
      </c>
      <c r="G9" s="40">
        <v>250</v>
      </c>
      <c r="H9" s="41"/>
      <c r="I9" s="40"/>
      <c r="J9" s="40"/>
    </row>
    <row r="10" spans="6:10" ht="12.75">
      <c r="F10" s="40" t="s">
        <v>84</v>
      </c>
      <c r="G10" s="40">
        <v>300</v>
      </c>
      <c r="H10" s="41"/>
      <c r="I10" s="40"/>
      <c r="J10" s="40"/>
    </row>
    <row r="13" spans="6:10" ht="12.75">
      <c r="F13" s="40" t="s">
        <v>85</v>
      </c>
      <c r="G13" s="43" t="s">
        <v>86</v>
      </c>
      <c r="H13" s="41"/>
      <c r="I13" s="40">
        <v>1</v>
      </c>
      <c r="J13" s="40">
        <v>2</v>
      </c>
    </row>
    <row r="14" spans="6:10" ht="12.75">
      <c r="F14" s="40" t="s">
        <v>81</v>
      </c>
      <c r="G14" s="40">
        <v>396</v>
      </c>
      <c r="H14" s="41"/>
      <c r="I14" s="40"/>
      <c r="J14" s="40"/>
    </row>
    <row r="15" spans="6:10" ht="12.75">
      <c r="F15" s="40" t="s">
        <v>82</v>
      </c>
      <c r="G15" s="40">
        <v>376</v>
      </c>
      <c r="H15" s="41"/>
      <c r="I15" s="42">
        <f>+(G17/G14)*100</f>
        <v>61.36363636363637</v>
      </c>
      <c r="J15" s="42">
        <f>+(((G15/G14)+(G17/G16))/2)*100</f>
        <v>91.98024198024197</v>
      </c>
    </row>
    <row r="16" spans="6:10" ht="12.75">
      <c r="F16" s="40" t="s">
        <v>83</v>
      </c>
      <c r="G16" s="40">
        <v>273</v>
      </c>
      <c r="H16" s="41"/>
      <c r="I16" s="40"/>
      <c r="J16" s="40"/>
    </row>
    <row r="17" spans="6:10" ht="12.75">
      <c r="F17" s="40" t="s">
        <v>84</v>
      </c>
      <c r="G17" s="40">
        <v>243</v>
      </c>
      <c r="H17" s="41"/>
      <c r="I17" s="40"/>
      <c r="J17" s="40"/>
    </row>
    <row r="19" spans="6:7" ht="12.75">
      <c r="F19" s="44" t="s">
        <v>87</v>
      </c>
      <c r="G19" s="44" t="s">
        <v>88</v>
      </c>
    </row>
    <row r="20" spans="6:7" ht="12.75">
      <c r="F20" s="44" t="s">
        <v>89</v>
      </c>
      <c r="G20" s="44" t="s">
        <v>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Киргинцева Лилия Владимировна</dc:creator>
  <cp:keywords/>
  <dc:description/>
  <cp:lastModifiedBy>Ushenina</cp:lastModifiedBy>
  <cp:lastPrinted>2021-12-21T10:55:04Z</cp:lastPrinted>
  <dcterms:created xsi:type="dcterms:W3CDTF">2015-03-20T10:36:12Z</dcterms:created>
  <dcterms:modified xsi:type="dcterms:W3CDTF">2021-12-21T11:24:19Z</dcterms:modified>
  <cp:category/>
  <cp:version/>
  <cp:contentType/>
  <cp:contentStatus/>
</cp:coreProperties>
</file>